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_FilterDatabase" localSheetId="0" hidden="1">'без учета счетов бюджета'!$A$9:$P$448</definedName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F11" i="2" l="1"/>
  <c r="F12" i="2"/>
  <c r="F448" i="2" l="1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</calcChain>
</file>

<file path=xl/sharedStrings.xml><?xml version="1.0" encoding="utf-8"?>
<sst xmlns="http://schemas.openxmlformats.org/spreadsheetml/2006/main" count="1326" uniqueCount="446">
  <si>
    <t/>
  </si>
  <si>
    <t xml:space="preserve">    Муниципальная программа Опаринского  муниципального округа "Развитие образования"</t>
  </si>
  <si>
    <t>000</t>
  </si>
  <si>
    <t>0100000000</t>
  </si>
  <si>
    <t xml:space="preserve">            Руководство и управление в сфере установленных функций органов местного самоуправления</t>
  </si>
  <si>
    <t>0100001000</t>
  </si>
  <si>
    <t xml:space="preserve">              Центральный аппарат</t>
  </si>
  <si>
    <t>0100001040</t>
  </si>
  <si>
    <t xml:space="preserve">                Центральный аппарат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</si>
  <si>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</si>
  <si>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</si>
  <si>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Реализация расходных обязательств муниципальных образований области</t>
  </si>
  <si>
    <t>010000104A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</si>
  <si>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</si>
  <si>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</si>
  <si>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Финансовое обеспечение деятельности муниципальных учреждений</t>
  </si>
  <si>
    <t>0100002000</t>
  </si>
  <si>
    <t>0100002020</t>
  </si>
  <si>
    <t xml:space="preserve">                Организации дошкольного образования</t>
  </si>
  <si>
    <t xml:space="preserve">                  Иные бюджетные ассигнования</t>
  </si>
  <si>
    <t>800</t>
  </si>
  <si>
    <t>010000202A</t>
  </si>
  <si>
    <t xml:space="preserve">                Средства местного бюджета к субсидии на выполнение расходных обязательств муниципальных образований области</t>
  </si>
  <si>
    <t>010000202Б</t>
  </si>
  <si>
    <t>0100002030</t>
  </si>
  <si>
    <t xml:space="preserve">                Общеобразовательные организации</t>
  </si>
  <si>
    <t>010000203A</t>
  </si>
  <si>
    <t>010000203Б</t>
  </si>
  <si>
    <t>0100002040</t>
  </si>
  <si>
    <t xml:space="preserve">                Организации дополнительного образования</t>
  </si>
  <si>
    <t>010000204A</t>
  </si>
  <si>
    <t>010000204Б</t>
  </si>
  <si>
    <t>0100002050</t>
  </si>
  <si>
    <t xml:space="preserve">                Организации, осуществляющие обеспечение образовательной деятельности</t>
  </si>
  <si>
    <t>010000205A</t>
  </si>
  <si>
    <t xml:space="preserve">              Предоставление субсидий бюджетным, автономным учреждениям и иным некомерческим организациям</t>
  </si>
  <si>
    <t>0100002120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</si>
  <si>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</si>
  <si>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</si>
  <si>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Мероприятия в установленной сфере деятельности</t>
  </si>
  <si>
    <t>0100004000</t>
  </si>
  <si>
    <t xml:space="preserve">              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</si>
  <si>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</si>
  <si>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 xml:space="preserve">                  Социальное обеспечение и иные выплаты населению</t>
  </si>
  <si>
    <t>300</t>
  </si>
  <si>
    <t xml:space="preserve">              Финансовая поддержка детско-юношеского и массового спорта</t>
  </si>
  <si>
    <t>0100004370</t>
  </si>
  <si>
    <t xml:space="preserve">            Выплаты отдельным категориям граждан</t>
  </si>
  <si>
    <t>0100009000</t>
  </si>
  <si>
    <t xml:space="preserve">              Доплата к пенсии Заслуженным учителям Российской Федерации</t>
  </si>
  <si>
    <t>0100009010</t>
  </si>
  <si>
    <t xml:space="preserve">              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</si>
  <si>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</si>
  <si>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 xml:space="preserve">            Другие общегосударственные вопросы</t>
  </si>
  <si>
    <t>0100013000</t>
  </si>
  <si>
    <t xml:space="preserve">              Исполнение судебных актов по обращению взыскания на средства бюджета муниципального округа</t>
  </si>
  <si>
    <t>0100013010</t>
  </si>
  <si>
    <t xml:space="preserve">            Софинансирование к областным средствам за счет местного бюджета</t>
  </si>
  <si>
    <t>01000S5000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</si>
  <si>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</si>
  <si>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</si>
  <si>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 xml:space="preserve">              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</si>
  <si>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</si>
  <si>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 xml:space="preserve">      Реализация мероприятий национального проекта "Образование"</t>
  </si>
  <si>
    <t>010E000000</t>
  </si>
  <si>
    <t xml:space="preserve">        Федеральный проект "Современная школа"</t>
  </si>
  <si>
    <t>010E100000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</si>
  <si>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</si>
  <si>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</si>
  <si>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  Софинансирование к областным средствам за счет средств местного бюджета</t>
  </si>
  <si>
    <t>010E1S5000</t>
  </si>
  <si>
    <t>010E1S5460</t>
  </si>
  <si>
    <t xml:space="preserve">        Федеральный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</si>
  <si>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</si>
  <si>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</si>
  <si>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</si>
  <si>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Комплекс процессных мероприятий</t>
  </si>
  <si>
    <t>01Q0000000</t>
  </si>
  <si>
    <t xml:space="preserve">        Обеспечение функционирования системы общего образования</t>
  </si>
  <si>
    <t>01Q0200000</t>
  </si>
  <si>
    <t xml:space="preserve">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</si>
  <si>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</si>
  <si>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</si>
  <si>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</si>
  <si>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</si>
  <si>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</si>
  <si>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 xml:space="preserve">            Иные межбюджетные трансферты из областного бюджета</t>
  </si>
  <si>
    <t>01Q0217000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</si>
  <si>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</si>
  <si>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</si>
  <si>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</si>
  <si>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</si>
  <si>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Предоставление бесплатного горячего питания детям участников специальной военной операции</t>
  </si>
  <si>
    <t>01Q0217480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</si>
  <si>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</si>
  <si>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</si>
  <si>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</si>
  <si>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</si>
  <si>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</si>
  <si>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</si>
  <si>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 xml:space="preserve">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</si>
  <si>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01Q0316000</t>
  </si>
  <si>
    <t xml:space="preserve">              Осуществление деятельности по опеке и попечительству</t>
  </si>
  <si>
    <t>01Q0316040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</si>
  <si>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</si>
  <si>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</si>
  <si>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 xml:space="preserve">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</si>
  <si>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</si>
  <si>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</si>
  <si>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</si>
  <si>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</si>
  <si>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 xml:space="preserve">        Совершенствование отдыха и оздоровления детей</t>
  </si>
  <si>
    <t>01Q2500000</t>
  </si>
  <si>
    <t xml:space="preserve">            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</si>
  <si>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01Q2515000</t>
  </si>
  <si>
    <t xml:space="preserve">              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</si>
  <si>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</si>
  <si>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 xml:space="preserve">      Региональные проекты Кировской области, реализуемые вне рамок национальных проектов</t>
  </si>
  <si>
    <t>01U0000000</t>
  </si>
  <si>
    <t xml:space="preserve">        Повышение доступности спортивной инфраструктуры для все категорий населения Кировской области</t>
  </si>
  <si>
    <t>01U0J00000</t>
  </si>
  <si>
    <t>01U0J17000</t>
  </si>
  <si>
    <t xml:space="preserve">              Финансовая поддержка детско - юношеского и массового спорта</t>
  </si>
  <si>
    <t>01U0J17440</t>
  </si>
  <si>
    <t xml:space="preserve">        Развите инфраструктуры системы образования Кировской области</t>
  </si>
  <si>
    <t>01U0У00000</t>
  </si>
  <si>
    <t>01U0У15000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</si>
  <si>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</si>
  <si>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</si>
  <si>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Муниципальная программа Опаринского муниципального округа "Развитие спорта и молодежной политики"</t>
  </si>
  <si>
    <t>0200000000</t>
  </si>
  <si>
    <t xml:space="preserve">      Муниципальная программа Опаринского муниципального округа "Развитие спорта и молодежной политики"</t>
  </si>
  <si>
    <t>0200004000</t>
  </si>
  <si>
    <t xml:space="preserve">              Мероприятия в области физической культуры и спорта</t>
  </si>
  <si>
    <t>0200004010</t>
  </si>
  <si>
    <t xml:space="preserve">              Мероприятия в сфере молодежной политики</t>
  </si>
  <si>
    <t>0200004020</t>
  </si>
  <si>
    <t xml:space="preserve">        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</si>
  <si>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</si>
  <si>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 xml:space="preserve">              Реализация мероприятий по обеспечению жильем молодых семей</t>
  </si>
  <si>
    <t>02Q53L4970</t>
  </si>
  <si>
    <t xml:space="preserve">    Муниципальная программа Опаринского муниципального округа "Развитие культуры"</t>
  </si>
  <si>
    <t>0300000000</t>
  </si>
  <si>
    <t>0300002000</t>
  </si>
  <si>
    <t>0300002040</t>
  </si>
  <si>
    <t>030000204A</t>
  </si>
  <si>
    <t>0300002060</t>
  </si>
  <si>
    <t xml:space="preserve">                Дворцы, дома и другие учреждения культуры</t>
  </si>
  <si>
    <t>030000206A</t>
  </si>
  <si>
    <t>0300002070</t>
  </si>
  <si>
    <t xml:space="preserve">                Музеи</t>
  </si>
  <si>
    <t>030000207A</t>
  </si>
  <si>
    <t>0300002080</t>
  </si>
  <si>
    <t xml:space="preserve">                Библиотеки</t>
  </si>
  <si>
    <t>030000208A</t>
  </si>
  <si>
    <t>0300004000</t>
  </si>
  <si>
    <t xml:space="preserve">              Мероприятия по поддержке и развитию малого и среднего предпринимательства</t>
  </si>
  <si>
    <t>0300004120</t>
  </si>
  <si>
    <t xml:space="preserve">      Реализация мероприятий национального проекта "Культура"</t>
  </si>
  <si>
    <t>030A000000</t>
  </si>
  <si>
    <t xml:space="preserve">        Федеральный проект "Культурная среда"</t>
  </si>
  <si>
    <t>030A100000</t>
  </si>
  <si>
    <t xml:space="preserve">              Техническое оснащение региональных и муниципальных музеев</t>
  </si>
  <si>
    <t>030A155900</t>
  </si>
  <si>
    <t>03Q0000000</t>
  </si>
  <si>
    <t>03Q0600000</t>
  </si>
  <si>
    <t>03Q0616000</t>
  </si>
  <si>
    <t xml:space="preserve">              Возмещение расходов, связанных с предоставлением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</si>
  <si>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</si>
  <si>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 xml:space="preserve">        Создание условий для развития сферы культуры</t>
  </si>
  <si>
    <t>03Q0800000</t>
  </si>
  <si>
    <t xml:space="preserve">              Поддержка отрасли культуры</t>
  </si>
  <si>
    <t>03Q08L5190</t>
  </si>
  <si>
    <t xml:space="preserve">      Предоставление мер социальной поддержки гражданам</t>
  </si>
  <si>
    <t>03Q1000000</t>
  </si>
  <si>
    <t>03Q1016000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</si>
  <si>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</si>
  <si>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</si>
  <si>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  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</si>
  <si>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</si>
  <si>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>0400004000</t>
  </si>
  <si>
    <t xml:space="preserve">              Противодействие экстремизму и профилактика терроризма</t>
  </si>
  <si>
    <t>0400004050</t>
  </si>
  <si>
    <t>0400004060</t>
  </si>
  <si>
    <t xml:space="preserve">                Противопожарные мероприятия</t>
  </si>
  <si>
    <t>040000406A</t>
  </si>
  <si>
    <t xml:space="preserve">              Вознаграждение за добытых волков на территории Опаринского муниципального округа</t>
  </si>
  <si>
    <t>0400004300</t>
  </si>
  <si>
    <t xml:space="preserve">            Резервные фонды</t>
  </si>
  <si>
    <t>0400007000</t>
  </si>
  <si>
    <t xml:space="preserve">              Резервные фонды местных администраций</t>
  </si>
  <si>
    <t>0400007050</t>
  </si>
  <si>
    <t>0400013000</t>
  </si>
  <si>
    <t xml:space="preserve">              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</si>
  <si>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</si>
  <si>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>04000S5000</t>
  </si>
  <si>
    <t xml:space="preserve">              Субсидии на реализацию мероприятий по борьбе с борщевиком Сосновского</t>
  </si>
  <si>
    <t>04000S5120</t>
  </si>
  <si>
    <t xml:space="preserve">              Исполнение судебных решений по обеспечению первичных мер пожарной безопасности</t>
  </si>
  <si>
    <t>04000S5350</t>
  </si>
  <si>
    <t xml:space="preserve">                  Капитальные вложения в объекты государственной (муниципальной) собственности</t>
  </si>
  <si>
    <t>400</t>
  </si>
  <si>
    <t>04U0000000</t>
  </si>
  <si>
    <t xml:space="preserve">        Комплексное развитие сельских территорий Кировской области</t>
  </si>
  <si>
    <t>04U0700000</t>
  </si>
  <si>
    <t>04U0715000</t>
  </si>
  <si>
    <t>04U0715120</t>
  </si>
  <si>
    <t xml:space="preserve">        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</si>
  <si>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</si>
  <si>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04U0Ш15000</t>
  </si>
  <si>
    <t>04U0Ш15350</t>
  </si>
  <si>
    <t xml:space="preserve">    Муниципальная программа Опаринского муниципального округа "Развитие жилищно-коммунального хозяйства"</t>
  </si>
  <si>
    <t>0600000000</t>
  </si>
  <si>
    <t>0600002000</t>
  </si>
  <si>
    <t>0600002110</t>
  </si>
  <si>
    <t xml:space="preserve">                Управление жилищно-коммунальным хозяйством</t>
  </si>
  <si>
    <t>060000211A</t>
  </si>
  <si>
    <t>0600004000</t>
  </si>
  <si>
    <t xml:space="preserve">              Уличное освещение</t>
  </si>
  <si>
    <t>0600004080</t>
  </si>
  <si>
    <t xml:space="preserve">              Организация жизнеобеспечения населения п.Чурсья</t>
  </si>
  <si>
    <t>0600004100</t>
  </si>
  <si>
    <t xml:space="preserve">              Природоохранные мероприятия</t>
  </si>
  <si>
    <t>0600004110</t>
  </si>
  <si>
    <t xml:space="preserve">              Проведение мероприятий по благоустройству</t>
  </si>
  <si>
    <t>0600004230</t>
  </si>
  <si>
    <t>060000429A</t>
  </si>
  <si>
    <t xml:space="preserve">              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</si>
  <si>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</si>
  <si>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 xml:space="preserve">          Расходы местного бюджета сверх установленного соглашением уровня софинансирования, в целях софинансирования которых предоставляются межбюджетные трансферты из областного бюджета</t>
  </si>
  <si>
    <t>06000N0000</t>
  </si>
  <si>
    <t>06000N4000</t>
  </si>
  <si>
    <t xml:space="preserve">              Ремонт артезианской скважины (сооружения № 1) ул. Лесная, пос. Верхняя Волманга за счет средств местного бюджета</t>
  </si>
  <si>
    <t>06000N4380</t>
  </si>
  <si>
    <t xml:space="preserve">                Ремонт артезианской скважины (сооружения №1) ул. Лесная, пос. Верхняя Волманга</t>
  </si>
  <si>
    <t>06000N4385</t>
  </si>
  <si>
    <t>06000S5000</t>
  </si>
  <si>
    <t xml:space="preserve">              Инициативные проекты по развитию общественной инфраструктуры муниципальных образований Кировской области за счет средств местного бюджета</t>
  </si>
  <si>
    <t>06000S5170</t>
  </si>
  <si>
    <t xml:space="preserve">                Обустройство зоны отдыха по ул. Конева, пос. Маромица</t>
  </si>
  <si>
    <t>06000S5174</t>
  </si>
  <si>
    <t xml:space="preserve">                Ремонт артезианcкой скважины (сооружения № 1) ул. Лесная, пос. Верхняя Волманга</t>
  </si>
  <si>
    <t>06000S5175</t>
  </si>
  <si>
    <t xml:space="preserve">                "Парк Победы" обустройство зоны памяти по ул. Привокзальной, пос. Альмеж</t>
  </si>
  <si>
    <t>06000S5176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</si>
  <si>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</si>
  <si>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06000S5490</t>
  </si>
  <si>
    <t>06000S7000</t>
  </si>
  <si>
    <t xml:space="preserve">              Гранты на реализацию проекта инициативного бюджетирования "Народный бюджет"</t>
  </si>
  <si>
    <t>06000S7170</t>
  </si>
  <si>
    <t xml:space="preserve">                Гранты на реализацию проекта инициативного бюджетирования "Народный бюджет"</t>
  </si>
  <si>
    <t xml:space="preserve">                Ремонт пешеходного тротуара по ул. Свободы от ул. Профсоюзная до ул. Дзержинского, протяженностью 276 метров</t>
  </si>
  <si>
    <t>06000S7171</t>
  </si>
  <si>
    <t xml:space="preserve">                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</si>
  <si>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</si>
  <si>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 xml:space="preserve">                Совмещенная зона отдыха для детей и взрослых по ул. Железнодорожная, пгт Опарино</t>
  </si>
  <si>
    <t>06000S7173</t>
  </si>
  <si>
    <t xml:space="preserve">                Устройство деревянной горки для детей и взрослых по ул. Циунеля, пгт Опарино</t>
  </si>
  <si>
    <t>06000S7174</t>
  </si>
  <si>
    <t xml:space="preserve">      Реализация мероприятий национального проекта "Жилье и городская среда"</t>
  </si>
  <si>
    <t>060F000000</t>
  </si>
  <si>
    <t xml:space="preserve">        Федеральный проект "Чистая вода"</t>
  </si>
  <si>
    <t>060F500000</t>
  </si>
  <si>
    <t>060F5A2430</t>
  </si>
  <si>
    <t xml:space="preserve">                Строительство и реконструкция (модернизация) объектов питьевого водоснабжения</t>
  </si>
  <si>
    <t>060F5A2431</t>
  </si>
  <si>
    <t xml:space="preserve">        Обеспечение реализации бюджетного процесса</t>
  </si>
  <si>
    <t>06Q5100000</t>
  </si>
  <si>
    <t>06Q5117000</t>
  </si>
  <si>
    <t>06Q5117170</t>
  </si>
  <si>
    <t>06Q5117171</t>
  </si>
  <si>
    <t xml:space="preserve">                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</si>
  <si>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</si>
  <si>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 xml:space="preserve">                Совмещенная зона отдыха и спорта для детей и взрослых по ул. Железнодорожная, пгт Опарино</t>
  </si>
  <si>
    <t>06Q5117173</t>
  </si>
  <si>
    <t>06Q5117174</t>
  </si>
  <si>
    <t xml:space="preserve">        Обеспечение условий исполнения в границах муниципальных районов, муниципальных и городских округов Кировской области вопросов местного значения по электро-, тепло-, водоснабжению населения, водоотведению</t>
  </si>
  <si>
    <t>06Q5900000</t>
  </si>
  <si>
    <t>06Q5917000</t>
  </si>
  <si>
    <t xml:space="preserve">              Исполнение денежных обязательств муниципальных образований Кировской области в сфере жилищно-коммунального хозяйства</t>
  </si>
  <si>
    <t>06Q5917430</t>
  </si>
  <si>
    <t>06U0000000</t>
  </si>
  <si>
    <t xml:space="preserve">        Создание условий для бесперебойного предоставления бытовых и коммунальных услуг на территории Кировской области</t>
  </si>
  <si>
    <t>06U0500000</t>
  </si>
  <si>
    <t xml:space="preserve">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</si>
  <si>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06U0515000</t>
  </si>
  <si>
    <t>06U0515490</t>
  </si>
  <si>
    <t xml:space="preserve">        Поддержка местных инициатив в Кировской области</t>
  </si>
  <si>
    <t>06U0F00000</t>
  </si>
  <si>
    <t>06U0F15000</t>
  </si>
  <si>
    <t xml:space="preserve">              Инициативные проекты по развитию общественной инфраструктуры муниципальных образований Кировской области</t>
  </si>
  <si>
    <t>06U0F15170</t>
  </si>
  <si>
    <t>06U0F15174</t>
  </si>
  <si>
    <t>06U0F15175</t>
  </si>
  <si>
    <t>06U0F15176</t>
  </si>
  <si>
    <t xml:space="preserve">    Муниципальная программа Опаринского муниципального округа "Профилактика правонарушений и борьба с преступностью"</t>
  </si>
  <si>
    <t>0700000000</t>
  </si>
  <si>
    <t>0700004000</t>
  </si>
  <si>
    <t xml:space="preserve">              Мероприятия в области профилактики безнадзорности и правонарушений среди несовершеннолетних</t>
  </si>
  <si>
    <t>0700004140</t>
  </si>
  <si>
    <t xml:space="preserve">              Мероприятия в области правонарушений и борьбы с преступностью</t>
  </si>
  <si>
    <t>0700004150</t>
  </si>
  <si>
    <t xml:space="preserve">              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</si>
  <si>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</si>
  <si>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 xml:space="preserve">              Мероприятия по противодействию немедицинского потребления наркотических средств и их незаконному обороту</t>
  </si>
  <si>
    <t>0700004180</t>
  </si>
  <si>
    <t xml:space="preserve">              Организация деятельности народных дружин</t>
  </si>
  <si>
    <t>0700004330</t>
  </si>
  <si>
    <t xml:space="preserve">    Муниципальная программа Опаринского муниципального округа "Развитие транспортной системы"</t>
  </si>
  <si>
    <t>0800000000</t>
  </si>
  <si>
    <t>0800004000</t>
  </si>
  <si>
    <t xml:space="preserve">              Мероприятия в сфере дорожной деятельности</t>
  </si>
  <si>
    <t>0800004070</t>
  </si>
  <si>
    <t xml:space="preserve">              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</si>
  <si>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</si>
  <si>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 xml:space="preserve">            Мероприятия, осуществляемые за счет целевых межбюджетных трансфертов прошлых лет из областного бюджета</t>
  </si>
  <si>
    <t>0800089000</t>
  </si>
  <si>
    <t>08000N0000</t>
  </si>
  <si>
    <t>08000N4000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</si>
  <si>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</si>
  <si>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08000N4071</t>
  </si>
  <si>
    <t xml:space="preserve">              Ремонт участка дорожного полотна по ул. Железнодорожной от д. 2 до ж/д переезда, протяженностью 120 метров, пгт Опарино за счет средств местного бюджета</t>
  </si>
  <si>
    <t>08000N4390</t>
  </si>
  <si>
    <t xml:space="preserve">                Ремонт участка дорожного полотна по ул. Железнодорожная от д. 2 до ж/д переезда, протяженностью 120 метров, пгт Опарино</t>
  </si>
  <si>
    <t>08000N4393</t>
  </si>
  <si>
    <t>08000S5000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</si>
  <si>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</si>
  <si>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08000S5080</t>
  </si>
  <si>
    <t>08000S5170</t>
  </si>
  <si>
    <t xml:space="preserve">                Ремонт участка автомобильной дороги по ул. Халтурина, пос. Заря</t>
  </si>
  <si>
    <t>08000S5171</t>
  </si>
  <si>
    <t xml:space="preserve">                Ремонт участка автомобильной дороги протяженностью 141 метр по ул. Советская, пос. Вазюк</t>
  </si>
  <si>
    <t>08000S5172</t>
  </si>
  <si>
    <t>08000S5173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</si>
  <si>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</si>
  <si>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08000S5210</t>
  </si>
  <si>
    <t xml:space="preserve">        Осуществление дорожной деятельности на автомобильных дорогах</t>
  </si>
  <si>
    <t>08Q2800000</t>
  </si>
  <si>
    <t>08Q2815000</t>
  </si>
  <si>
    <t>08Q2815080</t>
  </si>
  <si>
    <t>08Q2815210</t>
  </si>
  <si>
    <t>08U0000000</t>
  </si>
  <si>
    <t>08U0F00000</t>
  </si>
  <si>
    <t>08U0F15000</t>
  </si>
  <si>
    <t>08U0F15170</t>
  </si>
  <si>
    <t>08U0F15171</t>
  </si>
  <si>
    <t>08U0F15172</t>
  </si>
  <si>
    <t>08U0F15173</t>
  </si>
  <si>
    <t xml:space="preserve">    Муниципальная программа Опаринского муниципального округа "Управление муниципальным имуществом"</t>
  </si>
  <si>
    <t>1200000000</t>
  </si>
  <si>
    <t>1200004000</t>
  </si>
  <si>
    <t>1200004130</t>
  </si>
  <si>
    <t xml:space="preserve">                Управление муниципальным имуществом</t>
  </si>
  <si>
    <t>120000413A</t>
  </si>
  <si>
    <t xml:space="preserve">              Взносы на капитальный ремонт муниципального жилья в многоквартирных домах</t>
  </si>
  <si>
    <t>1200004250</t>
  </si>
  <si>
    <t>12000S5000</t>
  </si>
  <si>
    <t>12000S5600</t>
  </si>
  <si>
    <t>12U0000000</t>
  </si>
  <si>
    <t xml:space="preserve">        Развитие культурного потенциала Кировской области</t>
  </si>
  <si>
    <t>12U0П00000</t>
  </si>
  <si>
    <t>12U0П15000</t>
  </si>
  <si>
    <t>12U0П15600</t>
  </si>
  <si>
    <t xml:space="preserve">    Муниципальная программа Опаринского муниципального округа "Развитие муниципального управления"</t>
  </si>
  <si>
    <t>1300000000</t>
  </si>
  <si>
    <t>1300001000</t>
  </si>
  <si>
    <t xml:space="preserve">              Глава муниципального образования</t>
  </si>
  <si>
    <t>1300001010</t>
  </si>
  <si>
    <t>1300001040</t>
  </si>
  <si>
    <t>1300002000</t>
  </si>
  <si>
    <t>1300002010</t>
  </si>
  <si>
    <t xml:space="preserve">                Учреждения, осуществляющие обеспечение исполнения функций органов местного самоуправления</t>
  </si>
  <si>
    <t>130000201A</t>
  </si>
  <si>
    <t xml:space="preserve">              Расходы работников,обслуживающих учреждения культуры</t>
  </si>
  <si>
    <t>1300002090</t>
  </si>
  <si>
    <t>1300004000</t>
  </si>
  <si>
    <t xml:space="preserve">              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</si>
  <si>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</si>
  <si>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 xml:space="preserve">              Мероприятия образовательной и досуговой работы с гражданами пожилого возраста</t>
  </si>
  <si>
    <t>1300004170</t>
  </si>
  <si>
    <t xml:space="preserve">              Мероприятия по противодействию коррупции</t>
  </si>
  <si>
    <t>1300004190</t>
  </si>
  <si>
    <t xml:space="preserve">            Доплаты к пенсиям, дополнительное пенсионное обеспечение</t>
  </si>
  <si>
    <t>1300008000</t>
  </si>
  <si>
    <t xml:space="preserve">              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</si>
  <si>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</si>
  <si>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1300013000</t>
  </si>
  <si>
    <t>1300013010</t>
  </si>
  <si>
    <t>13000S5000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</si>
  <si>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</si>
  <si>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13000S5560</t>
  </si>
  <si>
    <t>13Q0000000</t>
  </si>
  <si>
    <t>13Q0800000</t>
  </si>
  <si>
    <t>13Q0816000</t>
  </si>
  <si>
    <t xml:space="preserve">              Хранение, комплектование, учет и использование архивных документов</t>
  </si>
  <si>
    <t>13Q0816010</t>
  </si>
  <si>
    <t xml:space="preserve">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</si>
  <si>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13Q1400000</t>
  </si>
  <si>
    <t>13Q1415000</t>
  </si>
  <si>
    <t>13Q1415560</t>
  </si>
  <si>
    <t xml:space="preserve">      Профилактика правонарушений и содействие призыву на воннную службу в Кировской области</t>
  </si>
  <si>
    <t>13Q2000000</t>
  </si>
  <si>
    <t>13Q2016000</t>
  </si>
  <si>
    <t xml:space="preserve">              Создание и деятельность в муниципальных образованиях административных комиссий</t>
  </si>
  <si>
    <t>13Q2016050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</si>
  <si>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</si>
  <si>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</si>
  <si>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 xml:space="preserve">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</si>
  <si>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</si>
  <si>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 xml:space="preserve">        Обеспечение верховенства закона и защиты прав и свобод человека и гражданина</t>
  </si>
  <si>
    <t>13Q5600000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</si>
  <si>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</si>
  <si>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</si>
  <si>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 xml:space="preserve">    Муниципальная программа Опаринского муниципального округа "Управление муниципальными финансами"</t>
  </si>
  <si>
    <t>1400000000</t>
  </si>
  <si>
    <t>1400001000</t>
  </si>
  <si>
    <t>1400001040</t>
  </si>
  <si>
    <t xml:space="preserve">            Обслуживание муниципального долга</t>
  </si>
  <si>
    <t>1400006000</t>
  </si>
  <si>
    <t xml:space="preserve">                  Обслуживание государственного (муниципального) долга</t>
  </si>
  <si>
    <t>700</t>
  </si>
  <si>
    <t>1400013000</t>
  </si>
  <si>
    <t xml:space="preserve">              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</si>
  <si>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</si>
  <si>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 xml:space="preserve">              Расходы на оплату коммунальных услуг</t>
  </si>
  <si>
    <t>1400013080</t>
  </si>
  <si>
    <t xml:space="preserve">    Обеспечение деятельности органов местного самоуправления</t>
  </si>
  <si>
    <t>2100000000</t>
  </si>
  <si>
    <t>2100001000</t>
  </si>
  <si>
    <t xml:space="preserve">              Аппарат Думы Опаринского муниципального округа</t>
  </si>
  <si>
    <t>2100001020</t>
  </si>
  <si>
    <t xml:space="preserve">              Контрольно-счетная комиссия Опаринского муниципального округа</t>
  </si>
  <si>
    <t>2100001030</t>
  </si>
  <si>
    <t>ВСЕГО РАСХОДОВ:</t>
  </si>
  <si>
    <t>Приложение № 3</t>
  </si>
  <si>
    <t>к отчету</t>
  </si>
  <si>
    <t>Распределение</t>
  </si>
  <si>
    <t>бюджетных ассигнований по целевым статьям (муниципальным программам Опаринского</t>
  </si>
  <si>
    <t>муниципального округа и непрограммным направлениям деятельности), группам видов</t>
  </si>
  <si>
    <t>расходов классификации расходов бюджетов за 1 полугодие 2024 года</t>
  </si>
  <si>
    <t>Наименование расходов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</si>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</sst>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1" fillId="5" borderId="1" xfId="2" applyNumberFormat="1" applyFill="1" applyProtection="1"/>
    <xf numFmtId="164" fontId="8" fillId="5" borderId="2" xfId="9" applyNumberFormat="1" applyFont="1" applyFill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0" fillId="5" borderId="0" xfId="0" applyNumberFormat="1" applyFill="1" applyProtection="1">
      <protection locked="0"/>
    </xf>
    <xf numFmtId="0" fontId="9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0" fillId="5" borderId="0" xfId="0" applyFill="1" applyAlignme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164" fontId="11" fillId="0" borderId="3" xfId="2" applyNumberFormat="1" applyFont="1" applyBorder="1" applyAlignment="1" applyProtection="1">
      <alignment horizontal="center" wrapText="1"/>
    </xf>
    <xf numFmtId="164" fontId="11" fillId="0" borderId="4" xfId="2" applyNumberFormat="1" applyFont="1" applyBorder="1" applyAlignment="1" applyProtection="1">
      <alignment horizontal="center" wrapText="1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2" xfId="6" applyFont="1" applyFill="1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9"/>
  <sheetViews>
    <sheetView showGridLines="0" tabSelected="1" topLeftCell="A421" zoomScaleNormal="100" zoomScaleSheetLayoutView="100" workbookViewId="0">
      <selection activeCell="A12" sqref="A12"/>
    </sheetView>
  </sheetViews>
  <sheetFormatPr defaultColWidth="9.140625" defaultRowHeight="15" outlineLevelRow="7" x14ac:dyDescent="0.25"/>
  <cols>
    <col min="1" max="1" width="46.7109375" style="1" customWidth="1"/>
    <col min="2" max="2" width="10.7109375" style="1" customWidth="1"/>
    <col min="3" max="3" width="7.7109375" style="1" customWidth="1"/>
    <col min="4" max="4" width="14.7109375" style="12" customWidth="1"/>
    <col min="5" max="5" width="11.7109375" style="12" customWidth="1"/>
    <col min="6" max="6" width="11.7109375" style="21" customWidth="1"/>
    <col min="7" max="8" width="9.140625" style="1" hidden="1"/>
    <col min="9" max="16384" width="9.140625" style="1"/>
  </cols>
  <sheetData>
    <row r="1" spans="1:8" x14ac:dyDescent="0.25">
      <c r="D1" s="1"/>
      <c r="E1" s="24" t="s">
        <v>434</v>
      </c>
      <c r="F1" s="24"/>
    </row>
    <row r="2" spans="1:8" x14ac:dyDescent="0.25">
      <c r="D2" s="1"/>
      <c r="E2" s="24" t="s">
        <v>435</v>
      </c>
      <c r="F2" s="24"/>
    </row>
    <row r="3" spans="1:8" x14ac:dyDescent="0.25">
      <c r="D3" s="1"/>
      <c r="E3" s="1"/>
      <c r="F3" s="1"/>
    </row>
    <row r="4" spans="1:8" ht="15.75" x14ac:dyDescent="0.25">
      <c r="A4" s="34" t="s">
        <v>436</v>
      </c>
      <c r="B4" s="34"/>
      <c r="C4" s="34"/>
      <c r="D4" s="34"/>
      <c r="E4" s="34"/>
      <c r="F4" s="34"/>
      <c r="G4" s="22"/>
      <c r="H4" s="22"/>
    </row>
    <row r="5" spans="1:8" x14ac:dyDescent="0.25">
      <c r="A5" s="25" t="s">
        <v>437</v>
      </c>
      <c r="B5" s="25"/>
      <c r="C5" s="25"/>
      <c r="D5" s="25"/>
      <c r="E5" s="25"/>
      <c r="F5" s="25"/>
      <c r="G5" s="23"/>
      <c r="H5" s="23"/>
    </row>
    <row r="6" spans="1:8" x14ac:dyDescent="0.25">
      <c r="A6" s="25" t="s">
        <v>438</v>
      </c>
      <c r="B6" s="25"/>
      <c r="C6" s="25"/>
      <c r="D6" s="25"/>
      <c r="E6" s="25"/>
      <c r="F6" s="25"/>
      <c r="G6" s="23"/>
      <c r="H6" s="23"/>
    </row>
    <row r="7" spans="1:8" x14ac:dyDescent="0.25">
      <c r="A7" s="25" t="s">
        <v>439</v>
      </c>
      <c r="B7" s="25"/>
      <c r="C7" s="25"/>
      <c r="D7" s="25"/>
      <c r="E7" s="25"/>
      <c r="F7" s="25"/>
      <c r="G7" s="23"/>
      <c r="H7" s="23"/>
    </row>
    <row r="9" spans="1:8" ht="38.25" customHeight="1" x14ac:dyDescent="0.25">
      <c r="A9" s="26" t="s">
        <v>440</v>
      </c>
      <c r="B9" s="26" t="s">
        <v>441</v>
      </c>
      <c r="C9" s="26" t="s">
        <v>442</v>
      </c>
      <c r="D9" s="32" t="s">
        <v>443</v>
      </c>
      <c r="E9" s="32" t="s">
        <v>444</v>
      </c>
      <c r="F9" s="30" t="s">
        <v>445</v>
      </c>
      <c r="G9" s="26" t="s">
        <v>0</v>
      </c>
      <c r="H9" s="26" t="s">
        <v>0</v>
      </c>
    </row>
    <row r="10" spans="1:8" x14ac:dyDescent="0.25">
      <c r="A10" s="27"/>
      <c r="B10" s="27"/>
      <c r="C10" s="27"/>
      <c r="D10" s="33"/>
      <c r="E10" s="33"/>
      <c r="F10" s="31"/>
      <c r="G10" s="27"/>
      <c r="H10" s="27"/>
    </row>
    <row r="11" spans="1:8" ht="38.25" x14ac:dyDescent="0.25">
      <c r="A11" s="3" t="s">
        <v>1</v>
      </c>
      <c r="B11" s="13" t="s">
        <v>3</v>
      </c>
      <c r="C11" s="13" t="s">
        <v>2</v>
      </c>
      <c r="D11" s="10">
        <v>152826.65</v>
      </c>
      <c r="E11" s="10">
        <v>77466.808999999994</v>
      </c>
      <c r="F11" s="20">
        <f>E11*100/D11</f>
        <v>50.68933265238752</v>
      </c>
      <c r="G11" s="6">
        <v>0.51767926119350705</v>
      </c>
      <c r="H11" s="5">
        <v>0</v>
      </c>
    </row>
    <row r="12" spans="1:8" ht="38.25" outlineLevel="4" x14ac:dyDescent="0.25">
      <c r="A12" s="15" t="s">
        <v>4</v>
      </c>
      <c r="B12" s="16" t="s">
        <v>5</v>
      </c>
      <c r="C12" s="16" t="s">
        <v>2</v>
      </c>
      <c r="D12" s="17">
        <v>2313.9</v>
      </c>
      <c r="E12" s="17">
        <v>1020.62693</v>
      </c>
      <c r="F12" s="19">
        <f t="shared" ref="F12:F75" si="0">E12*100/D12</f>
        <v>44.108515061152168</v>
      </c>
      <c r="G12" s="6">
        <v>0.42650652577898784</v>
      </c>
      <c r="H12" s="5">
        <v>0</v>
      </c>
    </row>
    <row r="13" spans="1:8" outlineLevel="6" x14ac:dyDescent="0.25">
      <c r="A13" s="15" t="s">
        <v>8</v>
      </c>
      <c r="B13" s="16" t="s">
        <v>7</v>
      </c>
      <c r="C13" s="16" t="s">
        <v>2</v>
      </c>
      <c r="D13" s="17">
        <v>164.1</v>
      </c>
      <c r="E13" s="17">
        <v>33.73348</v>
      </c>
      <c r="F13" s="19">
        <f t="shared" si="0"/>
        <v>20.55666057282145</v>
      </c>
      <c r="G13" s="6">
        <v>0</v>
      </c>
      <c r="H13" s="5">
        <v>0</v>
      </c>
    </row>
    <row r="14" spans="1:8" ht="38.25" outlineLevel="7" x14ac:dyDescent="0.25">
      <c r="A14" s="15" t="s">
        <v>9</v>
      </c>
      <c r="B14" s="16" t="s">
        <v>7</v>
      </c>
      <c r="C14" s="16" t="s">
        <v>10</v>
      </c>
      <c r="D14" s="17">
        <v>164.1</v>
      </c>
      <c r="E14" s="17">
        <v>33.73348</v>
      </c>
      <c r="F14" s="19">
        <f t="shared" si="0"/>
        <v>20.55666057282145</v>
      </c>
      <c r="G14" s="6">
        <v>0</v>
      </c>
      <c r="H14" s="5">
        <v>0</v>
      </c>
    </row>
    <row r="15" spans="1:8" ht="30.75" customHeight="1" outlineLevel="6" x14ac:dyDescent="0.25">
      <c r="A15" s="15" t="s">
        <v>11</v>
      </c>
      <c r="B15" s="16" t="s">
        <v>12</v>
      </c>
      <c r="C15" s="16" t="s">
        <v>2</v>
      </c>
      <c r="D15" s="17">
        <v>2149.8000000000002</v>
      </c>
      <c r="E15" s="17">
        <v>986.89345000000003</v>
      </c>
      <c r="F15" s="19">
        <f t="shared" si="0"/>
        <v>45.906291282910033</v>
      </c>
      <c r="G15" s="6">
        <v>0.45906291282910039</v>
      </c>
      <c r="H15" s="5">
        <v>0</v>
      </c>
    </row>
    <row r="16" spans="1:8" ht="69" customHeight="1" outlineLevel="7" x14ac:dyDescent="0.25">
      <c r="A16" s="15" t="s">
        <v>13</v>
      </c>
      <c r="B16" s="16" t="s">
        <v>12</v>
      </c>
      <c r="C16" s="16" t="s">
        <v>14</v>
      </c>
      <c r="D16" s="17">
        <v>2149.8000000000002</v>
      </c>
      <c r="E16" s="17">
        <v>986.89345000000003</v>
      </c>
      <c r="F16" s="19">
        <f t="shared" si="0"/>
        <v>45.906291282910033</v>
      </c>
      <c r="G16" s="6">
        <v>0.45906291282910039</v>
      </c>
      <c r="H16" s="5">
        <v>0</v>
      </c>
    </row>
    <row r="17" spans="1:8" ht="25.5" outlineLevel="4" x14ac:dyDescent="0.25">
      <c r="A17" s="15" t="s">
        <v>15</v>
      </c>
      <c r="B17" s="16" t="s">
        <v>16</v>
      </c>
      <c r="C17" s="16" t="s">
        <v>2</v>
      </c>
      <c r="D17" s="17">
        <v>67311.777100000007</v>
      </c>
      <c r="E17" s="17">
        <v>36084.85037</v>
      </c>
      <c r="F17" s="19">
        <f t="shared" si="0"/>
        <v>53.608524280069851</v>
      </c>
      <c r="G17" s="6">
        <v>0.47738921678239277</v>
      </c>
      <c r="H17" s="5">
        <v>0</v>
      </c>
    </row>
    <row r="18" spans="1:8" ht="19.5" customHeight="1" outlineLevel="6" x14ac:dyDescent="0.25">
      <c r="A18" s="15" t="s">
        <v>18</v>
      </c>
      <c r="B18" s="16" t="s">
        <v>17</v>
      </c>
      <c r="C18" s="16" t="s">
        <v>2</v>
      </c>
      <c r="D18" s="17">
        <v>5174.28</v>
      </c>
      <c r="E18" s="17">
        <v>2594.71801</v>
      </c>
      <c r="F18" s="19">
        <f t="shared" si="0"/>
        <v>50.146455352242249</v>
      </c>
      <c r="G18" s="6">
        <v>0</v>
      </c>
      <c r="H18" s="5">
        <v>0</v>
      </c>
    </row>
    <row r="19" spans="1:8" ht="38.25" outlineLevel="7" x14ac:dyDescent="0.25">
      <c r="A19" s="15" t="s">
        <v>9</v>
      </c>
      <c r="B19" s="16" t="s">
        <v>17</v>
      </c>
      <c r="C19" s="16" t="s">
        <v>10</v>
      </c>
      <c r="D19" s="17">
        <v>4482.9799999999996</v>
      </c>
      <c r="E19" s="17">
        <v>2510.6445800000001</v>
      </c>
      <c r="F19" s="19">
        <f t="shared" si="0"/>
        <v>56.003921052514187</v>
      </c>
      <c r="G19" s="6">
        <v>0</v>
      </c>
      <c r="H19" s="5">
        <v>0</v>
      </c>
    </row>
    <row r="20" spans="1:8" outlineLevel="7" x14ac:dyDescent="0.25">
      <c r="A20" s="15" t="s">
        <v>19</v>
      </c>
      <c r="B20" s="16" t="s">
        <v>17</v>
      </c>
      <c r="C20" s="16" t="s">
        <v>20</v>
      </c>
      <c r="D20" s="17">
        <v>691.3</v>
      </c>
      <c r="E20" s="17">
        <v>84.073430000000002</v>
      </c>
      <c r="F20" s="19">
        <f t="shared" si="0"/>
        <v>12.161641834225374</v>
      </c>
      <c r="G20" s="6">
        <v>0</v>
      </c>
      <c r="H20" s="5">
        <v>0</v>
      </c>
    </row>
    <row r="21" spans="1:8" ht="28.5" customHeight="1" outlineLevel="6" x14ac:dyDescent="0.25">
      <c r="A21" s="15" t="s">
        <v>11</v>
      </c>
      <c r="B21" s="16" t="s">
        <v>21</v>
      </c>
      <c r="C21" s="16" t="s">
        <v>2</v>
      </c>
      <c r="D21" s="17">
        <v>25043.4</v>
      </c>
      <c r="E21" s="17">
        <v>13778.65382</v>
      </c>
      <c r="F21" s="19">
        <f t="shared" si="0"/>
        <v>55.019102118721896</v>
      </c>
      <c r="G21" s="6">
        <v>0.55322521702324767</v>
      </c>
      <c r="H21" s="5">
        <v>0</v>
      </c>
    </row>
    <row r="22" spans="1:8" ht="68.25" customHeight="1" outlineLevel="7" x14ac:dyDescent="0.25">
      <c r="A22" s="15" t="s">
        <v>13</v>
      </c>
      <c r="B22" s="16" t="s">
        <v>21</v>
      </c>
      <c r="C22" s="16" t="s">
        <v>14</v>
      </c>
      <c r="D22" s="17">
        <v>19423.099999999999</v>
      </c>
      <c r="E22" s="17">
        <v>10402.49627</v>
      </c>
      <c r="F22" s="19">
        <f t="shared" si="0"/>
        <v>53.557342906127246</v>
      </c>
      <c r="G22" s="6">
        <v>0.53571599126812919</v>
      </c>
      <c r="H22" s="5">
        <v>0</v>
      </c>
    </row>
    <row r="23" spans="1:8" ht="38.25" outlineLevel="7" x14ac:dyDescent="0.25">
      <c r="A23" s="15" t="s">
        <v>9</v>
      </c>
      <c r="B23" s="16" t="s">
        <v>21</v>
      </c>
      <c r="C23" s="16" t="s">
        <v>10</v>
      </c>
      <c r="D23" s="17">
        <v>4623.8999999999996</v>
      </c>
      <c r="E23" s="17">
        <v>2622.35655</v>
      </c>
      <c r="F23" s="19">
        <f t="shared" si="0"/>
        <v>56.713089599688573</v>
      </c>
      <c r="G23" s="6">
        <v>0.58296484136767668</v>
      </c>
      <c r="H23" s="5">
        <v>0</v>
      </c>
    </row>
    <row r="24" spans="1:8" outlineLevel="7" x14ac:dyDescent="0.25">
      <c r="A24" s="15" t="s">
        <v>19</v>
      </c>
      <c r="B24" s="16" t="s">
        <v>21</v>
      </c>
      <c r="C24" s="16" t="s">
        <v>20</v>
      </c>
      <c r="D24" s="17">
        <v>996.4</v>
      </c>
      <c r="E24" s="17">
        <v>753.80100000000004</v>
      </c>
      <c r="F24" s="19">
        <f t="shared" si="0"/>
        <v>75.652448815736662</v>
      </c>
      <c r="G24" s="6">
        <v>0.75652749899638694</v>
      </c>
      <c r="H24" s="5">
        <v>0</v>
      </c>
    </row>
    <row r="25" spans="1:8" ht="44.25" customHeight="1" outlineLevel="6" x14ac:dyDescent="0.25">
      <c r="A25" s="15" t="s">
        <v>22</v>
      </c>
      <c r="B25" s="16" t="s">
        <v>23</v>
      </c>
      <c r="C25" s="16" t="s">
        <v>2</v>
      </c>
      <c r="D25" s="17">
        <v>223.6</v>
      </c>
      <c r="E25" s="17">
        <v>223.6</v>
      </c>
      <c r="F25" s="19">
        <f t="shared" si="0"/>
        <v>100</v>
      </c>
      <c r="G25" s="6">
        <v>0</v>
      </c>
      <c r="H25" s="5">
        <v>0</v>
      </c>
    </row>
    <row r="26" spans="1:8" ht="38.25" outlineLevel="7" x14ac:dyDescent="0.25">
      <c r="A26" s="15" t="s">
        <v>9</v>
      </c>
      <c r="B26" s="16" t="s">
        <v>23</v>
      </c>
      <c r="C26" s="16" t="s">
        <v>10</v>
      </c>
      <c r="D26" s="17">
        <v>223.6</v>
      </c>
      <c r="E26" s="17">
        <v>223.6</v>
      </c>
      <c r="F26" s="19">
        <f t="shared" si="0"/>
        <v>100</v>
      </c>
      <c r="G26" s="6">
        <v>0</v>
      </c>
      <c r="H26" s="5">
        <v>0</v>
      </c>
    </row>
    <row r="27" spans="1:8" ht="18.75" customHeight="1" outlineLevel="6" x14ac:dyDescent="0.25">
      <c r="A27" s="15" t="s">
        <v>25</v>
      </c>
      <c r="B27" s="16" t="s">
        <v>24</v>
      </c>
      <c r="C27" s="16" t="s">
        <v>2</v>
      </c>
      <c r="D27" s="17">
        <v>2185.3380999999999</v>
      </c>
      <c r="E27" s="17">
        <v>854.89261999999997</v>
      </c>
      <c r="F27" s="19">
        <f t="shared" si="0"/>
        <v>39.119467143322126</v>
      </c>
      <c r="G27" s="6">
        <v>0</v>
      </c>
      <c r="H27" s="5">
        <v>0</v>
      </c>
    </row>
    <row r="28" spans="1:8" ht="76.5" outlineLevel="7" x14ac:dyDescent="0.25">
      <c r="A28" s="15" t="s">
        <v>13</v>
      </c>
      <c r="B28" s="16" t="s">
        <v>24</v>
      </c>
      <c r="C28" s="16" t="s">
        <v>14</v>
      </c>
      <c r="D28" s="17">
        <v>63</v>
      </c>
      <c r="E28" s="17">
        <v>28.802700000000002</v>
      </c>
      <c r="F28" s="19">
        <f t="shared" si="0"/>
        <v>45.71857142857143</v>
      </c>
      <c r="G28" s="6">
        <v>0</v>
      </c>
      <c r="H28" s="5">
        <v>0</v>
      </c>
    </row>
    <row r="29" spans="1:8" ht="38.25" outlineLevel="7" x14ac:dyDescent="0.25">
      <c r="A29" s="15" t="s">
        <v>9</v>
      </c>
      <c r="B29" s="16" t="s">
        <v>24</v>
      </c>
      <c r="C29" s="16" t="s">
        <v>10</v>
      </c>
      <c r="D29" s="17">
        <v>1967.6380999999999</v>
      </c>
      <c r="E29" s="17">
        <v>770.00400000000002</v>
      </c>
      <c r="F29" s="19">
        <f t="shared" si="0"/>
        <v>39.133415845119089</v>
      </c>
      <c r="G29" s="6">
        <v>0</v>
      </c>
      <c r="H29" s="5">
        <v>0</v>
      </c>
    </row>
    <row r="30" spans="1:8" outlineLevel="7" x14ac:dyDescent="0.25">
      <c r="A30" s="15" t="s">
        <v>19</v>
      </c>
      <c r="B30" s="16" t="s">
        <v>24</v>
      </c>
      <c r="C30" s="16" t="s">
        <v>20</v>
      </c>
      <c r="D30" s="17">
        <v>154.69999999999999</v>
      </c>
      <c r="E30" s="17">
        <v>56.085920000000002</v>
      </c>
      <c r="F30" s="19">
        <f t="shared" si="0"/>
        <v>36.254634776987722</v>
      </c>
      <c r="G30" s="6">
        <v>0</v>
      </c>
      <c r="H30" s="5">
        <v>0</v>
      </c>
    </row>
    <row r="31" spans="1:8" ht="33" customHeight="1" outlineLevel="6" x14ac:dyDescent="0.25">
      <c r="A31" s="15" t="s">
        <v>11</v>
      </c>
      <c r="B31" s="16" t="s">
        <v>26</v>
      </c>
      <c r="C31" s="16" t="s">
        <v>2</v>
      </c>
      <c r="D31" s="17">
        <v>17458.5</v>
      </c>
      <c r="E31" s="17">
        <v>9645.8921300000002</v>
      </c>
      <c r="F31" s="19">
        <f t="shared" si="0"/>
        <v>55.250405991350917</v>
      </c>
      <c r="G31" s="6">
        <v>0.55718762551192824</v>
      </c>
      <c r="H31" s="5">
        <v>0</v>
      </c>
    </row>
    <row r="32" spans="1:8" ht="69.75" customHeight="1" outlineLevel="7" x14ac:dyDescent="0.25">
      <c r="A32" s="15" t="s">
        <v>13</v>
      </c>
      <c r="B32" s="16" t="s">
        <v>26</v>
      </c>
      <c r="C32" s="16" t="s">
        <v>14</v>
      </c>
      <c r="D32" s="17">
        <v>6274.3</v>
      </c>
      <c r="E32" s="17">
        <v>3414.44787</v>
      </c>
      <c r="F32" s="19">
        <f t="shared" si="0"/>
        <v>54.419582582917613</v>
      </c>
      <c r="G32" s="6">
        <v>0.54419582582917614</v>
      </c>
      <c r="H32" s="5">
        <v>0</v>
      </c>
    </row>
    <row r="33" spans="1:8" ht="38.25" outlineLevel="7" x14ac:dyDescent="0.25">
      <c r="A33" s="15" t="s">
        <v>9</v>
      </c>
      <c r="B33" s="16" t="s">
        <v>26</v>
      </c>
      <c r="C33" s="16" t="s">
        <v>10</v>
      </c>
      <c r="D33" s="17">
        <v>9213.2000000000007</v>
      </c>
      <c r="E33" s="17">
        <v>5236.5382600000003</v>
      </c>
      <c r="F33" s="19">
        <f t="shared" si="0"/>
        <v>56.837344896452912</v>
      </c>
      <c r="G33" s="6">
        <v>0.57724854447965956</v>
      </c>
      <c r="H33" s="5">
        <v>0</v>
      </c>
    </row>
    <row r="34" spans="1:8" outlineLevel="7" x14ac:dyDescent="0.25">
      <c r="A34" s="15" t="s">
        <v>19</v>
      </c>
      <c r="B34" s="16" t="s">
        <v>26</v>
      </c>
      <c r="C34" s="16" t="s">
        <v>20</v>
      </c>
      <c r="D34" s="17">
        <v>1971</v>
      </c>
      <c r="E34" s="17">
        <v>994.90599999999995</v>
      </c>
      <c r="F34" s="19">
        <f t="shared" si="0"/>
        <v>50.477219685438861</v>
      </c>
      <c r="G34" s="6">
        <v>0.50477219685438868</v>
      </c>
      <c r="H34" s="5">
        <v>0</v>
      </c>
    </row>
    <row r="35" spans="1:8" ht="43.5" customHeight="1" outlineLevel="6" x14ac:dyDescent="0.25">
      <c r="A35" s="15" t="s">
        <v>22</v>
      </c>
      <c r="B35" s="16" t="s">
        <v>27</v>
      </c>
      <c r="C35" s="16" t="s">
        <v>2</v>
      </c>
      <c r="D35" s="17">
        <v>450.4</v>
      </c>
      <c r="E35" s="17">
        <v>450</v>
      </c>
      <c r="F35" s="19">
        <f t="shared" si="0"/>
        <v>99.911190053285978</v>
      </c>
      <c r="G35" s="6">
        <v>0</v>
      </c>
      <c r="H35" s="5">
        <v>0</v>
      </c>
    </row>
    <row r="36" spans="1:8" ht="38.25" outlineLevel="7" x14ac:dyDescent="0.25">
      <c r="A36" s="15" t="s">
        <v>9</v>
      </c>
      <c r="B36" s="16" t="s">
        <v>27</v>
      </c>
      <c r="C36" s="16" t="s">
        <v>10</v>
      </c>
      <c r="D36" s="17">
        <v>450.4</v>
      </c>
      <c r="E36" s="17">
        <v>450</v>
      </c>
      <c r="F36" s="19">
        <f t="shared" si="0"/>
        <v>99.911190053285978</v>
      </c>
      <c r="G36" s="6">
        <v>0</v>
      </c>
      <c r="H36" s="5">
        <v>0</v>
      </c>
    </row>
    <row r="37" spans="1:8" ht="25.5" outlineLevel="6" x14ac:dyDescent="0.25">
      <c r="A37" s="15" t="s">
        <v>29</v>
      </c>
      <c r="B37" s="16" t="s">
        <v>28</v>
      </c>
      <c r="C37" s="16" t="s">
        <v>2</v>
      </c>
      <c r="D37" s="17">
        <v>219.75899999999999</v>
      </c>
      <c r="E37" s="17">
        <v>87.380319999999998</v>
      </c>
      <c r="F37" s="19">
        <f t="shared" si="0"/>
        <v>39.76188460995909</v>
      </c>
      <c r="G37" s="6">
        <v>0</v>
      </c>
      <c r="H37" s="5">
        <v>0</v>
      </c>
    </row>
    <row r="38" spans="1:8" ht="38.25" outlineLevel="7" x14ac:dyDescent="0.25">
      <c r="A38" s="15" t="s">
        <v>9</v>
      </c>
      <c r="B38" s="16" t="s">
        <v>28</v>
      </c>
      <c r="C38" s="16" t="s">
        <v>10</v>
      </c>
      <c r="D38" s="17">
        <v>193.75899999999999</v>
      </c>
      <c r="E38" s="17">
        <v>75.817099999999996</v>
      </c>
      <c r="F38" s="19">
        <f t="shared" si="0"/>
        <v>39.129588819100022</v>
      </c>
      <c r="G38" s="6">
        <v>0</v>
      </c>
      <c r="H38" s="5">
        <v>0</v>
      </c>
    </row>
    <row r="39" spans="1:8" outlineLevel="7" x14ac:dyDescent="0.25">
      <c r="A39" s="15" t="s">
        <v>19</v>
      </c>
      <c r="B39" s="16" t="s">
        <v>28</v>
      </c>
      <c r="C39" s="16" t="s">
        <v>20</v>
      </c>
      <c r="D39" s="17">
        <v>26</v>
      </c>
      <c r="E39" s="17">
        <v>11.563219999999999</v>
      </c>
      <c r="F39" s="19">
        <f t="shared" si="0"/>
        <v>44.473923076923072</v>
      </c>
      <c r="G39" s="6">
        <v>0</v>
      </c>
      <c r="H39" s="5">
        <v>0</v>
      </c>
    </row>
    <row r="40" spans="1:8" ht="29.25" customHeight="1" outlineLevel="6" x14ac:dyDescent="0.25">
      <c r="A40" s="15" t="s">
        <v>11</v>
      </c>
      <c r="B40" s="16" t="s">
        <v>30</v>
      </c>
      <c r="C40" s="16" t="s">
        <v>2</v>
      </c>
      <c r="D40" s="17">
        <v>8626.5</v>
      </c>
      <c r="E40" s="17">
        <v>4494.5928400000003</v>
      </c>
      <c r="F40" s="19">
        <f t="shared" si="0"/>
        <v>52.102160088100625</v>
      </c>
      <c r="G40" s="6">
        <v>0.5210217168028749</v>
      </c>
      <c r="H40" s="5">
        <v>0</v>
      </c>
    </row>
    <row r="41" spans="1:8" ht="70.5" customHeight="1" outlineLevel="7" x14ac:dyDescent="0.25">
      <c r="A41" s="15" t="s">
        <v>13</v>
      </c>
      <c r="B41" s="16" t="s">
        <v>30</v>
      </c>
      <c r="C41" s="16" t="s">
        <v>14</v>
      </c>
      <c r="D41" s="17">
        <v>8493.2000000000007</v>
      </c>
      <c r="E41" s="17">
        <v>4484.1313200000004</v>
      </c>
      <c r="F41" s="19">
        <f t="shared" si="0"/>
        <v>52.796723496444216</v>
      </c>
      <c r="G41" s="6">
        <v>0.52796735270569395</v>
      </c>
      <c r="H41" s="5">
        <v>0</v>
      </c>
    </row>
    <row r="42" spans="1:8" ht="38.25" outlineLevel="7" x14ac:dyDescent="0.25">
      <c r="A42" s="15" t="s">
        <v>9</v>
      </c>
      <c r="B42" s="16" t="s">
        <v>30</v>
      </c>
      <c r="C42" s="16" t="s">
        <v>10</v>
      </c>
      <c r="D42" s="17">
        <v>133.30000000000001</v>
      </c>
      <c r="E42" s="17">
        <v>10.46152</v>
      </c>
      <c r="F42" s="19">
        <f t="shared" si="0"/>
        <v>7.8481020255063765</v>
      </c>
      <c r="G42" s="6">
        <v>7.848102025506376E-2</v>
      </c>
      <c r="H42" s="5">
        <v>0</v>
      </c>
    </row>
    <row r="43" spans="1:8" ht="42" customHeight="1" outlineLevel="6" x14ac:dyDescent="0.25">
      <c r="A43" s="15" t="s">
        <v>22</v>
      </c>
      <c r="B43" s="16" t="s">
        <v>31</v>
      </c>
      <c r="C43" s="16" t="s">
        <v>2</v>
      </c>
      <c r="D43" s="17">
        <v>114.9</v>
      </c>
      <c r="E43" s="17">
        <v>90.1</v>
      </c>
      <c r="F43" s="19">
        <f t="shared" si="0"/>
        <v>78.416013925152299</v>
      </c>
      <c r="G43" s="6">
        <v>0</v>
      </c>
      <c r="H43" s="5">
        <v>0</v>
      </c>
    </row>
    <row r="44" spans="1:8" ht="38.25" outlineLevel="7" x14ac:dyDescent="0.25">
      <c r="A44" s="15" t="s">
        <v>9</v>
      </c>
      <c r="B44" s="16" t="s">
        <v>31</v>
      </c>
      <c r="C44" s="16" t="s">
        <v>10</v>
      </c>
      <c r="D44" s="17">
        <v>114.9</v>
      </c>
      <c r="E44" s="17">
        <v>90.1</v>
      </c>
      <c r="F44" s="19">
        <f t="shared" si="0"/>
        <v>78.416013925152299</v>
      </c>
      <c r="G44" s="6">
        <v>0</v>
      </c>
      <c r="H44" s="5">
        <v>0</v>
      </c>
    </row>
    <row r="45" spans="1:8" ht="30" customHeight="1" outlineLevel="6" x14ac:dyDescent="0.25">
      <c r="A45" s="15" t="s">
        <v>33</v>
      </c>
      <c r="B45" s="16" t="s">
        <v>32</v>
      </c>
      <c r="C45" s="16" t="s">
        <v>2</v>
      </c>
      <c r="D45" s="17">
        <v>413.9</v>
      </c>
      <c r="E45" s="17">
        <v>171.68064000000001</v>
      </c>
      <c r="F45" s="19">
        <f t="shared" si="0"/>
        <v>41.478772650398653</v>
      </c>
      <c r="G45" s="6">
        <v>0</v>
      </c>
      <c r="H45" s="5">
        <v>0</v>
      </c>
    </row>
    <row r="46" spans="1:8" ht="38.25" outlineLevel="7" x14ac:dyDescent="0.25">
      <c r="A46" s="15" t="s">
        <v>9</v>
      </c>
      <c r="B46" s="16" t="s">
        <v>32</v>
      </c>
      <c r="C46" s="16" t="s">
        <v>10</v>
      </c>
      <c r="D46" s="17">
        <v>413.9</v>
      </c>
      <c r="E46" s="17">
        <v>171.68064000000001</v>
      </c>
      <c r="F46" s="19">
        <f t="shared" si="0"/>
        <v>41.478772650398653</v>
      </c>
      <c r="G46" s="6">
        <v>0</v>
      </c>
      <c r="H46" s="5">
        <v>0</v>
      </c>
    </row>
    <row r="47" spans="1:8" ht="30" customHeight="1" outlineLevel="6" x14ac:dyDescent="0.25">
      <c r="A47" s="15" t="s">
        <v>11</v>
      </c>
      <c r="B47" s="16" t="s">
        <v>34</v>
      </c>
      <c r="C47" s="16" t="s">
        <v>2</v>
      </c>
      <c r="D47" s="17">
        <v>7298</v>
      </c>
      <c r="E47" s="17">
        <v>3693.3399899999999</v>
      </c>
      <c r="F47" s="19">
        <f t="shared" si="0"/>
        <v>50.607563579062756</v>
      </c>
      <c r="G47" s="6">
        <v>0.55590876267470535</v>
      </c>
      <c r="H47" s="5">
        <v>0</v>
      </c>
    </row>
    <row r="48" spans="1:8" ht="67.5" customHeight="1" outlineLevel="7" x14ac:dyDescent="0.25">
      <c r="A48" s="15" t="s">
        <v>13</v>
      </c>
      <c r="B48" s="16" t="s">
        <v>34</v>
      </c>
      <c r="C48" s="16" t="s">
        <v>14</v>
      </c>
      <c r="D48" s="17">
        <v>7298</v>
      </c>
      <c r="E48" s="17">
        <v>3693.3399899999999</v>
      </c>
      <c r="F48" s="19">
        <f t="shared" si="0"/>
        <v>50.607563579062756</v>
      </c>
      <c r="G48" s="6">
        <v>0.55590876267470535</v>
      </c>
      <c r="H48" s="5">
        <v>0</v>
      </c>
    </row>
    <row r="49" spans="1:8" ht="38.25" outlineLevel="5" x14ac:dyDescent="0.25">
      <c r="A49" s="15" t="s">
        <v>35</v>
      </c>
      <c r="B49" s="16" t="s">
        <v>36</v>
      </c>
      <c r="C49" s="16" t="s">
        <v>2</v>
      </c>
      <c r="D49" s="17">
        <v>103.2</v>
      </c>
      <c r="E49" s="17">
        <v>0</v>
      </c>
      <c r="F49" s="19">
        <f t="shared" si="0"/>
        <v>0</v>
      </c>
      <c r="G49" s="6">
        <v>0</v>
      </c>
      <c r="H49" s="5">
        <v>0</v>
      </c>
    </row>
    <row r="50" spans="1:8" ht="38.25" outlineLevel="7" x14ac:dyDescent="0.25">
      <c r="A50" s="15" t="s">
        <v>37</v>
      </c>
      <c r="B50" s="16" t="s">
        <v>36</v>
      </c>
      <c r="C50" s="16" t="s">
        <v>38</v>
      </c>
      <c r="D50" s="17">
        <v>103.2</v>
      </c>
      <c r="E50" s="17">
        <v>0</v>
      </c>
      <c r="F50" s="19">
        <f t="shared" si="0"/>
        <v>0</v>
      </c>
      <c r="G50" s="6">
        <v>0</v>
      </c>
      <c r="H50" s="5">
        <v>0</v>
      </c>
    </row>
    <row r="51" spans="1:8" ht="25.5" outlineLevel="4" x14ac:dyDescent="0.25">
      <c r="A51" s="15" t="s">
        <v>39</v>
      </c>
      <c r="B51" s="16" t="s">
        <v>40</v>
      </c>
      <c r="C51" s="16" t="s">
        <v>2</v>
      </c>
      <c r="D51" s="17">
        <v>241.2209</v>
      </c>
      <c r="E51" s="17">
        <v>89.344899999999996</v>
      </c>
      <c r="F51" s="19">
        <f t="shared" si="0"/>
        <v>37.038623104382744</v>
      </c>
      <c r="G51" s="6">
        <v>0</v>
      </c>
      <c r="H51" s="5">
        <v>0</v>
      </c>
    </row>
    <row r="52" spans="1:8" ht="63.75" outlineLevel="5" x14ac:dyDescent="0.25">
      <c r="A52" s="15" t="s">
        <v>41</v>
      </c>
      <c r="B52" s="16" t="s">
        <v>42</v>
      </c>
      <c r="C52" s="16" t="s">
        <v>2</v>
      </c>
      <c r="D52" s="17">
        <v>91.2209</v>
      </c>
      <c r="E52" s="17">
        <v>72.276899999999998</v>
      </c>
      <c r="F52" s="19">
        <f t="shared" si="0"/>
        <v>79.232829318719723</v>
      </c>
      <c r="G52" s="6">
        <v>0</v>
      </c>
      <c r="H52" s="5">
        <v>0</v>
      </c>
    </row>
    <row r="53" spans="1:8" ht="25.5" outlineLevel="7" x14ac:dyDescent="0.25">
      <c r="A53" s="15" t="s">
        <v>43</v>
      </c>
      <c r="B53" s="16" t="s">
        <v>42</v>
      </c>
      <c r="C53" s="16" t="s">
        <v>44</v>
      </c>
      <c r="D53" s="17">
        <v>91.2209</v>
      </c>
      <c r="E53" s="17">
        <v>72.276899999999998</v>
      </c>
      <c r="F53" s="19">
        <f t="shared" si="0"/>
        <v>79.232829318719723</v>
      </c>
      <c r="G53" s="6">
        <v>0</v>
      </c>
      <c r="H53" s="5">
        <v>0</v>
      </c>
    </row>
    <row r="54" spans="1:8" ht="25.5" outlineLevel="5" x14ac:dyDescent="0.25">
      <c r="A54" s="15" t="s">
        <v>45</v>
      </c>
      <c r="B54" s="16" t="s">
        <v>46</v>
      </c>
      <c r="C54" s="16" t="s">
        <v>2</v>
      </c>
      <c r="D54" s="17">
        <v>150</v>
      </c>
      <c r="E54" s="17">
        <v>17.068000000000001</v>
      </c>
      <c r="F54" s="19">
        <f t="shared" si="0"/>
        <v>11.378666666666668</v>
      </c>
      <c r="G54" s="6">
        <v>0</v>
      </c>
      <c r="H54" s="5">
        <v>0</v>
      </c>
    </row>
    <row r="55" spans="1:8" ht="69" customHeight="1" outlineLevel="7" x14ac:dyDescent="0.25">
      <c r="A55" s="15" t="s">
        <v>13</v>
      </c>
      <c r="B55" s="16" t="s">
        <v>46</v>
      </c>
      <c r="C55" s="16" t="s">
        <v>14</v>
      </c>
      <c r="D55" s="17">
        <v>150</v>
      </c>
      <c r="E55" s="17">
        <v>17.068000000000001</v>
      </c>
      <c r="F55" s="19">
        <f t="shared" si="0"/>
        <v>11.378666666666668</v>
      </c>
      <c r="G55" s="6">
        <v>0</v>
      </c>
      <c r="H55" s="5">
        <v>0</v>
      </c>
    </row>
    <row r="56" spans="1:8" ht="18" customHeight="1" outlineLevel="4" x14ac:dyDescent="0.25">
      <c r="A56" s="15" t="s">
        <v>47</v>
      </c>
      <c r="B56" s="16" t="s">
        <v>48</v>
      </c>
      <c r="C56" s="16" t="s">
        <v>2</v>
      </c>
      <c r="D56" s="17">
        <v>10.3</v>
      </c>
      <c r="E56" s="17">
        <v>0</v>
      </c>
      <c r="F56" s="19">
        <f t="shared" si="0"/>
        <v>0</v>
      </c>
      <c r="G56" s="6">
        <v>0</v>
      </c>
      <c r="H56" s="5">
        <v>0</v>
      </c>
    </row>
    <row r="57" spans="1:8" ht="25.5" outlineLevel="5" x14ac:dyDescent="0.25">
      <c r="A57" s="15" t="s">
        <v>49</v>
      </c>
      <c r="B57" s="16" t="s">
        <v>50</v>
      </c>
      <c r="C57" s="16" t="s">
        <v>2</v>
      </c>
      <c r="D57" s="17">
        <v>1.3</v>
      </c>
      <c r="E57" s="17">
        <v>0</v>
      </c>
      <c r="F57" s="19">
        <f t="shared" si="0"/>
        <v>0</v>
      </c>
      <c r="G57" s="6">
        <v>0</v>
      </c>
      <c r="H57" s="5">
        <v>0</v>
      </c>
    </row>
    <row r="58" spans="1:8" ht="25.5" outlineLevel="7" x14ac:dyDescent="0.25">
      <c r="A58" s="15" t="s">
        <v>43</v>
      </c>
      <c r="B58" s="16" t="s">
        <v>50</v>
      </c>
      <c r="C58" s="16" t="s">
        <v>44</v>
      </c>
      <c r="D58" s="17">
        <v>1.3</v>
      </c>
      <c r="E58" s="17">
        <v>0</v>
      </c>
      <c r="F58" s="19">
        <f t="shared" si="0"/>
        <v>0</v>
      </c>
      <c r="G58" s="6">
        <v>0</v>
      </c>
      <c r="H58" s="5">
        <v>0</v>
      </c>
    </row>
    <row r="59" spans="1:8" ht="63.75" outlineLevel="5" x14ac:dyDescent="0.25">
      <c r="A59" s="15" t="s">
        <v>51</v>
      </c>
      <c r="B59" s="16" t="s">
        <v>52</v>
      </c>
      <c r="C59" s="16" t="s">
        <v>2</v>
      </c>
      <c r="D59" s="17">
        <v>9</v>
      </c>
      <c r="E59" s="17">
        <v>0</v>
      </c>
      <c r="F59" s="19">
        <f t="shared" si="0"/>
        <v>0</v>
      </c>
      <c r="G59" s="6">
        <v>0</v>
      </c>
      <c r="H59" s="5">
        <v>0</v>
      </c>
    </row>
    <row r="60" spans="1:8" ht="25.5" outlineLevel="7" x14ac:dyDescent="0.25">
      <c r="A60" s="15" t="s">
        <v>43</v>
      </c>
      <c r="B60" s="16" t="s">
        <v>52</v>
      </c>
      <c r="C60" s="16" t="s">
        <v>44</v>
      </c>
      <c r="D60" s="17">
        <v>9</v>
      </c>
      <c r="E60" s="17">
        <v>0</v>
      </c>
      <c r="F60" s="19">
        <f t="shared" si="0"/>
        <v>0</v>
      </c>
      <c r="G60" s="6">
        <v>0</v>
      </c>
      <c r="H60" s="5">
        <v>0</v>
      </c>
    </row>
    <row r="61" spans="1:8" ht="25.5" outlineLevel="4" x14ac:dyDescent="0.25">
      <c r="A61" s="15" t="s">
        <v>53</v>
      </c>
      <c r="B61" s="16" t="s">
        <v>54</v>
      </c>
      <c r="C61" s="16" t="s">
        <v>2</v>
      </c>
      <c r="D61" s="17">
        <v>362.5</v>
      </c>
      <c r="E61" s="17">
        <v>361.9</v>
      </c>
      <c r="F61" s="19">
        <f t="shared" si="0"/>
        <v>99.834482758620695</v>
      </c>
      <c r="G61" s="6">
        <v>0</v>
      </c>
      <c r="H61" s="5">
        <v>0</v>
      </c>
    </row>
    <row r="62" spans="1:8" ht="38.25" outlineLevel="5" x14ac:dyDescent="0.25">
      <c r="A62" s="15" t="s">
        <v>55</v>
      </c>
      <c r="B62" s="16" t="s">
        <v>56</v>
      </c>
      <c r="C62" s="16" t="s">
        <v>2</v>
      </c>
      <c r="D62" s="17">
        <v>362.5</v>
      </c>
      <c r="E62" s="17">
        <v>361.9</v>
      </c>
      <c r="F62" s="19">
        <f t="shared" si="0"/>
        <v>99.834482758620695</v>
      </c>
      <c r="G62" s="6">
        <v>0</v>
      </c>
      <c r="H62" s="5">
        <v>0</v>
      </c>
    </row>
    <row r="63" spans="1:8" outlineLevel="7" x14ac:dyDescent="0.25">
      <c r="A63" s="15" t="s">
        <v>19</v>
      </c>
      <c r="B63" s="16" t="s">
        <v>56</v>
      </c>
      <c r="C63" s="16" t="s">
        <v>20</v>
      </c>
      <c r="D63" s="17">
        <v>362.5</v>
      </c>
      <c r="E63" s="17">
        <v>361.9</v>
      </c>
      <c r="F63" s="19">
        <f t="shared" si="0"/>
        <v>99.834482758620695</v>
      </c>
      <c r="G63" s="6">
        <v>0</v>
      </c>
      <c r="H63" s="5">
        <v>0</v>
      </c>
    </row>
    <row r="64" spans="1:8" ht="25.5" outlineLevel="4" x14ac:dyDescent="0.25">
      <c r="A64" s="15" t="s">
        <v>57</v>
      </c>
      <c r="B64" s="16" t="s">
        <v>58</v>
      </c>
      <c r="C64" s="16" t="s">
        <v>2</v>
      </c>
      <c r="D64" s="17">
        <v>17.992000000000001</v>
      </c>
      <c r="E64" s="17">
        <v>2.0237500000000002</v>
      </c>
      <c r="F64" s="19">
        <f t="shared" si="0"/>
        <v>11.248054690973767</v>
      </c>
      <c r="G64" s="6">
        <v>0</v>
      </c>
      <c r="H64" s="5">
        <v>0</v>
      </c>
    </row>
    <row r="65" spans="1:8" ht="66.75" customHeight="1" outlineLevel="5" x14ac:dyDescent="0.25">
      <c r="A65" s="15" t="s">
        <v>59</v>
      </c>
      <c r="B65" s="16" t="s">
        <v>60</v>
      </c>
      <c r="C65" s="16" t="s">
        <v>2</v>
      </c>
      <c r="D65" s="17">
        <v>1.292</v>
      </c>
      <c r="E65" s="17">
        <v>0</v>
      </c>
      <c r="F65" s="19">
        <f t="shared" si="0"/>
        <v>0</v>
      </c>
      <c r="G65" s="6">
        <v>0</v>
      </c>
      <c r="H65" s="5">
        <v>0</v>
      </c>
    </row>
    <row r="66" spans="1:8" ht="38.25" outlineLevel="7" x14ac:dyDescent="0.25">
      <c r="A66" s="15" t="s">
        <v>9</v>
      </c>
      <c r="B66" s="16" t="s">
        <v>60</v>
      </c>
      <c r="C66" s="16" t="s">
        <v>10</v>
      </c>
      <c r="D66" s="17">
        <v>1.292</v>
      </c>
      <c r="E66" s="17">
        <v>0</v>
      </c>
      <c r="F66" s="19">
        <f t="shared" si="0"/>
        <v>0</v>
      </c>
      <c r="G66" s="6">
        <v>0</v>
      </c>
      <c r="H66" s="5">
        <v>0</v>
      </c>
    </row>
    <row r="67" spans="1:8" ht="80.25" customHeight="1" outlineLevel="5" x14ac:dyDescent="0.25">
      <c r="A67" s="15" t="s">
        <v>61</v>
      </c>
      <c r="B67" s="16" t="s">
        <v>62</v>
      </c>
      <c r="C67" s="16" t="s">
        <v>2</v>
      </c>
      <c r="D67" s="17">
        <v>16.7</v>
      </c>
      <c r="E67" s="17">
        <v>2.0237500000000002</v>
      </c>
      <c r="F67" s="19">
        <f t="shared" si="0"/>
        <v>12.118263473053894</v>
      </c>
      <c r="G67" s="6">
        <v>0</v>
      </c>
      <c r="H67" s="5">
        <v>0</v>
      </c>
    </row>
    <row r="68" spans="1:8" ht="38.25" outlineLevel="7" x14ac:dyDescent="0.25">
      <c r="A68" s="15" t="s">
        <v>9</v>
      </c>
      <c r="B68" s="16" t="s">
        <v>62</v>
      </c>
      <c r="C68" s="16" t="s">
        <v>10</v>
      </c>
      <c r="D68" s="17">
        <v>16.7</v>
      </c>
      <c r="E68" s="17">
        <v>2.0237500000000002</v>
      </c>
      <c r="F68" s="19">
        <f t="shared" si="0"/>
        <v>12.118263473053894</v>
      </c>
      <c r="G68" s="6">
        <v>0</v>
      </c>
      <c r="H68" s="5">
        <v>0</v>
      </c>
    </row>
    <row r="69" spans="1:8" ht="25.5" outlineLevel="1" x14ac:dyDescent="0.25">
      <c r="A69" s="15" t="s">
        <v>63</v>
      </c>
      <c r="B69" s="16" t="s">
        <v>64</v>
      </c>
      <c r="C69" s="16" t="s">
        <v>2</v>
      </c>
      <c r="D69" s="17">
        <v>811.4</v>
      </c>
      <c r="E69" s="17">
        <v>217.50255999999999</v>
      </c>
      <c r="F69" s="19">
        <f t="shared" si="0"/>
        <v>26.805836825240323</v>
      </c>
      <c r="G69" s="6">
        <v>0.34106037712595516</v>
      </c>
      <c r="H69" s="5">
        <v>0</v>
      </c>
    </row>
    <row r="70" spans="1:8" ht="18" customHeight="1" outlineLevel="2" x14ac:dyDescent="0.25">
      <c r="A70" s="15" t="s">
        <v>65</v>
      </c>
      <c r="B70" s="16" t="s">
        <v>66</v>
      </c>
      <c r="C70" s="16" t="s">
        <v>2</v>
      </c>
      <c r="D70" s="17">
        <v>303.10000000000002</v>
      </c>
      <c r="E70" s="17">
        <v>3.1</v>
      </c>
      <c r="F70" s="19">
        <f t="shared" si="0"/>
        <v>1.0227647641042559</v>
      </c>
      <c r="G70" s="6">
        <v>0</v>
      </c>
      <c r="H70" s="5">
        <v>0</v>
      </c>
    </row>
    <row r="71" spans="1:8" ht="81" customHeight="1" outlineLevel="5" x14ac:dyDescent="0.25">
      <c r="A71" s="15" t="s">
        <v>67</v>
      </c>
      <c r="B71" s="16" t="s">
        <v>68</v>
      </c>
      <c r="C71" s="16" t="s">
        <v>2</v>
      </c>
      <c r="D71" s="17">
        <v>300</v>
      </c>
      <c r="E71" s="17">
        <v>0</v>
      </c>
      <c r="F71" s="19">
        <f t="shared" si="0"/>
        <v>0</v>
      </c>
      <c r="G71" s="6">
        <v>0</v>
      </c>
      <c r="H71" s="5">
        <v>0</v>
      </c>
    </row>
    <row r="72" spans="1:8" ht="38.25" outlineLevel="7" x14ac:dyDescent="0.25">
      <c r="A72" s="15" t="s">
        <v>9</v>
      </c>
      <c r="B72" s="16" t="s">
        <v>68</v>
      </c>
      <c r="C72" s="16" t="s">
        <v>10</v>
      </c>
      <c r="D72" s="17">
        <v>300</v>
      </c>
      <c r="E72" s="17">
        <v>0</v>
      </c>
      <c r="F72" s="19">
        <f t="shared" si="0"/>
        <v>0</v>
      </c>
      <c r="G72" s="6">
        <v>0</v>
      </c>
      <c r="H72" s="5">
        <v>0</v>
      </c>
    </row>
    <row r="73" spans="1:8" ht="29.25" customHeight="1" outlineLevel="4" x14ac:dyDescent="0.25">
      <c r="A73" s="15" t="s">
        <v>69</v>
      </c>
      <c r="B73" s="16" t="s">
        <v>70</v>
      </c>
      <c r="C73" s="16" t="s">
        <v>2</v>
      </c>
      <c r="D73" s="17">
        <v>3.1</v>
      </c>
      <c r="E73" s="17">
        <v>3.1</v>
      </c>
      <c r="F73" s="19">
        <f t="shared" si="0"/>
        <v>100</v>
      </c>
      <c r="G73" s="6">
        <v>0</v>
      </c>
      <c r="H73" s="5">
        <v>0</v>
      </c>
    </row>
    <row r="74" spans="1:8" ht="80.25" customHeight="1" outlineLevel="5" x14ac:dyDescent="0.25">
      <c r="A74" s="15" t="s">
        <v>67</v>
      </c>
      <c r="B74" s="16" t="s">
        <v>71</v>
      </c>
      <c r="C74" s="16" t="s">
        <v>2</v>
      </c>
      <c r="D74" s="17">
        <v>3.1</v>
      </c>
      <c r="E74" s="17">
        <v>3.1</v>
      </c>
      <c r="F74" s="19">
        <f t="shared" si="0"/>
        <v>100</v>
      </c>
      <c r="G74" s="6">
        <v>0</v>
      </c>
      <c r="H74" s="5">
        <v>0</v>
      </c>
    </row>
    <row r="75" spans="1:8" ht="38.25" outlineLevel="7" x14ac:dyDescent="0.25">
      <c r="A75" s="15" t="s">
        <v>9</v>
      </c>
      <c r="B75" s="16" t="s">
        <v>71</v>
      </c>
      <c r="C75" s="16" t="s">
        <v>10</v>
      </c>
      <c r="D75" s="17">
        <v>3.1</v>
      </c>
      <c r="E75" s="17">
        <v>3.1</v>
      </c>
      <c r="F75" s="19">
        <f t="shared" si="0"/>
        <v>100</v>
      </c>
      <c r="G75" s="6">
        <v>0</v>
      </c>
      <c r="H75" s="5">
        <v>0</v>
      </c>
    </row>
    <row r="76" spans="1:8" ht="31.5" customHeight="1" outlineLevel="2" x14ac:dyDescent="0.25">
      <c r="A76" s="15" t="s">
        <v>72</v>
      </c>
      <c r="B76" s="16" t="s">
        <v>73</v>
      </c>
      <c r="C76" s="16" t="s">
        <v>2</v>
      </c>
      <c r="D76" s="17">
        <v>508.3</v>
      </c>
      <c r="E76" s="17">
        <v>214.40255999999999</v>
      </c>
      <c r="F76" s="19">
        <f t="shared" ref="F76:F139" si="1">E76*100/D76</f>
        <v>42.180318709423567</v>
      </c>
      <c r="G76" s="6">
        <v>0.54443515640369855</v>
      </c>
      <c r="H76" s="5">
        <v>0</v>
      </c>
    </row>
    <row r="77" spans="1:8" ht="70.5" customHeight="1" outlineLevel="5" x14ac:dyDescent="0.25">
      <c r="A77" s="15" t="s">
        <v>74</v>
      </c>
      <c r="B77" s="16" t="s">
        <v>75</v>
      </c>
      <c r="C77" s="16" t="s">
        <v>2</v>
      </c>
      <c r="D77" s="17">
        <v>508.3</v>
      </c>
      <c r="E77" s="17">
        <v>214.40255999999999</v>
      </c>
      <c r="F77" s="19">
        <f t="shared" si="1"/>
        <v>42.180318709423567</v>
      </c>
      <c r="G77" s="6">
        <v>0.54443515640369855</v>
      </c>
      <c r="H77" s="5">
        <v>0</v>
      </c>
    </row>
    <row r="78" spans="1:8" ht="69.75" customHeight="1" outlineLevel="7" x14ac:dyDescent="0.25">
      <c r="A78" s="15" t="s">
        <v>13</v>
      </c>
      <c r="B78" s="16" t="s">
        <v>75</v>
      </c>
      <c r="C78" s="16" t="s">
        <v>14</v>
      </c>
      <c r="D78" s="17">
        <v>508.3</v>
      </c>
      <c r="E78" s="17">
        <v>214.40255999999999</v>
      </c>
      <c r="F78" s="19">
        <f t="shared" si="1"/>
        <v>42.180318709423567</v>
      </c>
      <c r="G78" s="6">
        <v>0.54443515640369855</v>
      </c>
      <c r="H78" s="5">
        <v>0</v>
      </c>
    </row>
    <row r="79" spans="1:8" outlineLevel="1" x14ac:dyDescent="0.25">
      <c r="A79" s="15" t="s">
        <v>76</v>
      </c>
      <c r="B79" s="16" t="s">
        <v>77</v>
      </c>
      <c r="C79" s="16" t="s">
        <v>2</v>
      </c>
      <c r="D79" s="17">
        <v>79488.800000000003</v>
      </c>
      <c r="E79" s="17">
        <v>39148.708939999997</v>
      </c>
      <c r="F79" s="19">
        <f t="shared" si="1"/>
        <v>49.250597492980141</v>
      </c>
      <c r="G79" s="6">
        <v>0.57087813392741527</v>
      </c>
      <c r="H79" s="5">
        <v>0</v>
      </c>
    </row>
    <row r="80" spans="1:8" ht="25.5" outlineLevel="2" x14ac:dyDescent="0.25">
      <c r="A80" s="15" t="s">
        <v>78</v>
      </c>
      <c r="B80" s="16" t="s">
        <v>79</v>
      </c>
      <c r="C80" s="16" t="s">
        <v>2</v>
      </c>
      <c r="D80" s="17">
        <v>69162.2</v>
      </c>
      <c r="E80" s="17">
        <v>33145.633249999999</v>
      </c>
      <c r="F80" s="19">
        <f t="shared" si="1"/>
        <v>47.924492352759167</v>
      </c>
      <c r="G80" s="6">
        <v>0.53763620879613427</v>
      </c>
      <c r="H80" s="5">
        <v>0</v>
      </c>
    </row>
    <row r="81" spans="1:8" ht="54.75" customHeight="1" outlineLevel="4" x14ac:dyDescent="0.25">
      <c r="A81" s="15" t="s">
        <v>80</v>
      </c>
      <c r="B81" s="16" t="s">
        <v>81</v>
      </c>
      <c r="C81" s="16" t="s">
        <v>2</v>
      </c>
      <c r="D81" s="17">
        <v>386.4</v>
      </c>
      <c r="E81" s="17">
        <v>33.381999999999998</v>
      </c>
      <c r="F81" s="19">
        <f t="shared" si="1"/>
        <v>8.6392339544513455</v>
      </c>
      <c r="G81" s="6">
        <v>8.6392339544513461E-2</v>
      </c>
      <c r="H81" s="5">
        <v>0</v>
      </c>
    </row>
    <row r="82" spans="1:8" ht="67.5" customHeight="1" outlineLevel="5" x14ac:dyDescent="0.25">
      <c r="A82" s="15" t="s">
        <v>82</v>
      </c>
      <c r="B82" s="16" t="s">
        <v>83</v>
      </c>
      <c r="C82" s="16" t="s">
        <v>2</v>
      </c>
      <c r="D82" s="17">
        <v>239</v>
      </c>
      <c r="E82" s="17">
        <v>33.381999999999998</v>
      </c>
      <c r="F82" s="19">
        <f t="shared" si="1"/>
        <v>13.967364016736401</v>
      </c>
      <c r="G82" s="6">
        <v>0.13967364016736403</v>
      </c>
      <c r="H82" s="5">
        <v>0</v>
      </c>
    </row>
    <row r="83" spans="1:8" ht="38.25" outlineLevel="7" x14ac:dyDescent="0.25">
      <c r="A83" s="15" t="s">
        <v>9</v>
      </c>
      <c r="B83" s="16" t="s">
        <v>83</v>
      </c>
      <c r="C83" s="16" t="s">
        <v>10</v>
      </c>
      <c r="D83" s="17">
        <v>7</v>
      </c>
      <c r="E83" s="17">
        <v>0.49299999999999999</v>
      </c>
      <c r="F83" s="19">
        <f t="shared" si="1"/>
        <v>7.0428571428571427</v>
      </c>
      <c r="G83" s="6">
        <v>7.0428571428571424E-2</v>
      </c>
      <c r="H83" s="5">
        <v>0</v>
      </c>
    </row>
    <row r="84" spans="1:8" ht="25.5" outlineLevel="7" x14ac:dyDescent="0.25">
      <c r="A84" s="15" t="s">
        <v>43</v>
      </c>
      <c r="B84" s="16" t="s">
        <v>83</v>
      </c>
      <c r="C84" s="16" t="s">
        <v>44</v>
      </c>
      <c r="D84" s="17">
        <v>232</v>
      </c>
      <c r="E84" s="17">
        <v>32.889000000000003</v>
      </c>
      <c r="F84" s="19">
        <f t="shared" si="1"/>
        <v>14.176293103448277</v>
      </c>
      <c r="G84" s="6">
        <v>0.14176293103448276</v>
      </c>
      <c r="H84" s="5">
        <v>0</v>
      </c>
    </row>
    <row r="85" spans="1:8" ht="111" customHeight="1" outlineLevel="5" x14ac:dyDescent="0.25">
      <c r="A85" s="15" t="s">
        <v>84</v>
      </c>
      <c r="B85" s="16" t="s">
        <v>85</v>
      </c>
      <c r="C85" s="16" t="s">
        <v>2</v>
      </c>
      <c r="D85" s="17">
        <v>147.4</v>
      </c>
      <c r="E85" s="17">
        <v>0</v>
      </c>
      <c r="F85" s="19">
        <f t="shared" si="1"/>
        <v>0</v>
      </c>
      <c r="G85" s="6">
        <v>0</v>
      </c>
      <c r="H85" s="5">
        <v>0</v>
      </c>
    </row>
    <row r="86" spans="1:8" ht="69" customHeight="1" outlineLevel="7" x14ac:dyDescent="0.25">
      <c r="A86" s="15" t="s">
        <v>13</v>
      </c>
      <c r="B86" s="16" t="s">
        <v>85</v>
      </c>
      <c r="C86" s="16" t="s">
        <v>14</v>
      </c>
      <c r="D86" s="17">
        <v>147.4</v>
      </c>
      <c r="E86" s="17">
        <v>0</v>
      </c>
      <c r="F86" s="19">
        <f t="shared" si="1"/>
        <v>0</v>
      </c>
      <c r="G86" s="6">
        <v>0</v>
      </c>
      <c r="H86" s="5">
        <v>0</v>
      </c>
    </row>
    <row r="87" spans="1:8" ht="25.5" outlineLevel="4" x14ac:dyDescent="0.25">
      <c r="A87" s="15" t="s">
        <v>86</v>
      </c>
      <c r="B87" s="16" t="s">
        <v>87</v>
      </c>
      <c r="C87" s="16" t="s">
        <v>2</v>
      </c>
      <c r="D87" s="17">
        <v>63979.5</v>
      </c>
      <c r="E87" s="17">
        <v>30095.436819999999</v>
      </c>
      <c r="F87" s="19">
        <f t="shared" si="1"/>
        <v>47.039187270922717</v>
      </c>
      <c r="G87" s="6">
        <v>0.52491996655178608</v>
      </c>
      <c r="H87" s="5">
        <v>0</v>
      </c>
    </row>
    <row r="88" spans="1:8" ht="69" customHeight="1" outlineLevel="5" x14ac:dyDescent="0.25">
      <c r="A88" s="15" t="s">
        <v>88</v>
      </c>
      <c r="B88" s="16" t="s">
        <v>89</v>
      </c>
      <c r="C88" s="16" t="s">
        <v>2</v>
      </c>
      <c r="D88" s="17">
        <v>45329</v>
      </c>
      <c r="E88" s="17">
        <v>21853.624540000001</v>
      </c>
      <c r="F88" s="19">
        <f t="shared" si="1"/>
        <v>48.211133137726399</v>
      </c>
      <c r="G88" s="6">
        <v>0.55122019016523638</v>
      </c>
      <c r="H88" s="5">
        <v>0</v>
      </c>
    </row>
    <row r="89" spans="1:8" ht="69" customHeight="1" outlineLevel="7" x14ac:dyDescent="0.25">
      <c r="A89" s="15" t="s">
        <v>13</v>
      </c>
      <c r="B89" s="16" t="s">
        <v>89</v>
      </c>
      <c r="C89" s="16" t="s">
        <v>14</v>
      </c>
      <c r="D89" s="17">
        <v>44879</v>
      </c>
      <c r="E89" s="17">
        <v>21745.34577</v>
      </c>
      <c r="F89" s="19">
        <f t="shared" si="1"/>
        <v>48.453276075670139</v>
      </c>
      <c r="G89" s="6">
        <v>0.55433454399607829</v>
      </c>
      <c r="H89" s="5">
        <v>0</v>
      </c>
    </row>
    <row r="90" spans="1:8" ht="38.25" outlineLevel="7" x14ac:dyDescent="0.25">
      <c r="A90" s="15" t="s">
        <v>9</v>
      </c>
      <c r="B90" s="16" t="s">
        <v>89</v>
      </c>
      <c r="C90" s="16" t="s">
        <v>10</v>
      </c>
      <c r="D90" s="17">
        <v>450</v>
      </c>
      <c r="E90" s="17">
        <v>108.27876999999999</v>
      </c>
      <c r="F90" s="19">
        <f t="shared" si="1"/>
        <v>24.061948888888885</v>
      </c>
      <c r="G90" s="6">
        <v>0.24062222222222221</v>
      </c>
      <c r="H90" s="5">
        <v>0</v>
      </c>
    </row>
    <row r="91" spans="1:8" ht="55.5" customHeight="1" outlineLevel="5" x14ac:dyDescent="0.25">
      <c r="A91" s="15" t="s">
        <v>90</v>
      </c>
      <c r="B91" s="16" t="s">
        <v>91</v>
      </c>
      <c r="C91" s="16" t="s">
        <v>2</v>
      </c>
      <c r="D91" s="17">
        <v>18553.7</v>
      </c>
      <c r="E91" s="17">
        <v>8177.7532799999999</v>
      </c>
      <c r="F91" s="19">
        <f t="shared" si="1"/>
        <v>44.076131876660718</v>
      </c>
      <c r="G91" s="6">
        <v>0.45995127656478224</v>
      </c>
      <c r="H91" s="5">
        <v>0</v>
      </c>
    </row>
    <row r="92" spans="1:8" ht="67.5" customHeight="1" outlineLevel="7" x14ac:dyDescent="0.25">
      <c r="A92" s="15" t="s">
        <v>13</v>
      </c>
      <c r="B92" s="16" t="s">
        <v>91</v>
      </c>
      <c r="C92" s="16" t="s">
        <v>14</v>
      </c>
      <c r="D92" s="17">
        <v>18314.3</v>
      </c>
      <c r="E92" s="17">
        <v>8045.0052800000003</v>
      </c>
      <c r="F92" s="19">
        <f t="shared" si="1"/>
        <v>43.927451663454242</v>
      </c>
      <c r="G92" s="6">
        <v>0.45834948646685925</v>
      </c>
      <c r="H92" s="5">
        <v>0</v>
      </c>
    </row>
    <row r="93" spans="1:8" ht="38.25" outlineLevel="7" x14ac:dyDescent="0.25">
      <c r="A93" s="15" t="s">
        <v>9</v>
      </c>
      <c r="B93" s="16" t="s">
        <v>91</v>
      </c>
      <c r="C93" s="16" t="s">
        <v>10</v>
      </c>
      <c r="D93" s="17">
        <v>239.4</v>
      </c>
      <c r="E93" s="17">
        <v>132.74799999999999</v>
      </c>
      <c r="F93" s="19">
        <f t="shared" si="1"/>
        <v>55.450292397660817</v>
      </c>
      <c r="G93" s="6">
        <v>0.58248955722639928</v>
      </c>
      <c r="H93" s="5">
        <v>0</v>
      </c>
    </row>
    <row r="94" spans="1:8" ht="38.25" outlineLevel="5" x14ac:dyDescent="0.25">
      <c r="A94" s="15" t="s">
        <v>92</v>
      </c>
      <c r="B94" s="16" t="s">
        <v>93</v>
      </c>
      <c r="C94" s="16" t="s">
        <v>2</v>
      </c>
      <c r="D94" s="17">
        <v>96.8</v>
      </c>
      <c r="E94" s="17">
        <v>64.058999999999997</v>
      </c>
      <c r="F94" s="19">
        <f t="shared" si="1"/>
        <v>66.176652892561975</v>
      </c>
      <c r="G94" s="6">
        <v>0.66176652892561982</v>
      </c>
      <c r="H94" s="5">
        <v>0</v>
      </c>
    </row>
    <row r="95" spans="1:8" ht="38.25" outlineLevel="7" x14ac:dyDescent="0.25">
      <c r="A95" s="15" t="s">
        <v>9</v>
      </c>
      <c r="B95" s="16" t="s">
        <v>93</v>
      </c>
      <c r="C95" s="16" t="s">
        <v>10</v>
      </c>
      <c r="D95" s="17">
        <v>96.8</v>
      </c>
      <c r="E95" s="17">
        <v>64.058999999999997</v>
      </c>
      <c r="F95" s="19">
        <f t="shared" si="1"/>
        <v>66.176652892561975</v>
      </c>
      <c r="G95" s="6">
        <v>0.66176652892561982</v>
      </c>
      <c r="H95" s="5">
        <v>0</v>
      </c>
    </row>
    <row r="96" spans="1:8" ht="106.5" customHeight="1" outlineLevel="5" x14ac:dyDescent="0.25">
      <c r="A96" s="15" t="s">
        <v>94</v>
      </c>
      <c r="B96" s="16" t="s">
        <v>95</v>
      </c>
      <c r="C96" s="16" t="s">
        <v>2</v>
      </c>
      <c r="D96" s="17">
        <v>4042.7</v>
      </c>
      <c r="E96" s="17">
        <v>2613.1804299999999</v>
      </c>
      <c r="F96" s="19">
        <f t="shared" si="1"/>
        <v>64.639484255571773</v>
      </c>
      <c r="G96" s="6">
        <v>0.78239048160882574</v>
      </c>
      <c r="H96" s="5">
        <v>0</v>
      </c>
    </row>
    <row r="97" spans="1:8" ht="67.5" customHeight="1" outlineLevel="7" x14ac:dyDescent="0.25">
      <c r="A97" s="15" t="s">
        <v>13</v>
      </c>
      <c r="B97" s="16" t="s">
        <v>95</v>
      </c>
      <c r="C97" s="16" t="s">
        <v>14</v>
      </c>
      <c r="D97" s="17">
        <v>4042.7</v>
      </c>
      <c r="E97" s="17">
        <v>2613.1804299999999</v>
      </c>
      <c r="F97" s="19">
        <f t="shared" si="1"/>
        <v>64.639484255571773</v>
      </c>
      <c r="G97" s="6">
        <v>0.78239048160882574</v>
      </c>
      <c r="H97" s="5">
        <v>0</v>
      </c>
    </row>
    <row r="98" spans="1:8" ht="54.75" customHeight="1" outlineLevel="5" x14ac:dyDescent="0.25">
      <c r="A98" s="15" t="s">
        <v>96</v>
      </c>
      <c r="B98" s="16" t="s">
        <v>97</v>
      </c>
      <c r="C98" s="16" t="s">
        <v>2</v>
      </c>
      <c r="D98" s="17">
        <v>753.6</v>
      </c>
      <c r="E98" s="17">
        <v>403.63400000000001</v>
      </c>
      <c r="F98" s="19">
        <f t="shared" si="1"/>
        <v>53.560774946921441</v>
      </c>
      <c r="G98" s="6">
        <v>0.53560774946921441</v>
      </c>
      <c r="H98" s="5">
        <v>0</v>
      </c>
    </row>
    <row r="99" spans="1:8" ht="38.25" outlineLevel="7" x14ac:dyDescent="0.25">
      <c r="A99" s="15" t="s">
        <v>9</v>
      </c>
      <c r="B99" s="16" t="s">
        <v>97</v>
      </c>
      <c r="C99" s="16" t="s">
        <v>10</v>
      </c>
      <c r="D99" s="17">
        <v>753.6</v>
      </c>
      <c r="E99" s="17">
        <v>403.63400000000001</v>
      </c>
      <c r="F99" s="19">
        <f t="shared" si="1"/>
        <v>53.560774946921441</v>
      </c>
      <c r="G99" s="6">
        <v>0.53560774946921441</v>
      </c>
      <c r="H99" s="5">
        <v>0</v>
      </c>
    </row>
    <row r="100" spans="1:8" ht="43.5" customHeight="1" outlineLevel="2" x14ac:dyDescent="0.25">
      <c r="A100" s="15" t="s">
        <v>98</v>
      </c>
      <c r="B100" s="16" t="s">
        <v>99</v>
      </c>
      <c r="C100" s="16" t="s">
        <v>2</v>
      </c>
      <c r="D100" s="17">
        <v>6122</v>
      </c>
      <c r="E100" s="17">
        <v>2441.4234099999999</v>
      </c>
      <c r="F100" s="19">
        <f t="shared" si="1"/>
        <v>39.879506860503099</v>
      </c>
      <c r="G100" s="6">
        <v>1.0620492866407263</v>
      </c>
      <c r="H100" s="5">
        <v>0</v>
      </c>
    </row>
    <row r="101" spans="1:8" ht="61.5" customHeight="1" outlineLevel="4" x14ac:dyDescent="0.25">
      <c r="A101" s="15" t="s">
        <v>100</v>
      </c>
      <c r="B101" s="16" t="s">
        <v>101</v>
      </c>
      <c r="C101" s="16" t="s">
        <v>2</v>
      </c>
      <c r="D101" s="17">
        <v>6122</v>
      </c>
      <c r="E101" s="17">
        <v>2441.4234099999999</v>
      </c>
      <c r="F101" s="19">
        <f t="shared" si="1"/>
        <v>39.879506860503099</v>
      </c>
      <c r="G101" s="6">
        <v>1.0620492866407263</v>
      </c>
      <c r="H101" s="5">
        <v>0</v>
      </c>
    </row>
    <row r="102" spans="1:8" ht="25.5" outlineLevel="5" x14ac:dyDescent="0.25">
      <c r="A102" s="15" t="s">
        <v>102</v>
      </c>
      <c r="B102" s="16" t="s">
        <v>103</v>
      </c>
      <c r="C102" s="16" t="s">
        <v>2</v>
      </c>
      <c r="D102" s="17">
        <v>664</v>
      </c>
      <c r="E102" s="17">
        <v>245.68544</v>
      </c>
      <c r="F102" s="19">
        <f t="shared" si="1"/>
        <v>37.000819277108434</v>
      </c>
      <c r="G102" s="6">
        <v>0.39259036144578313</v>
      </c>
      <c r="H102" s="5">
        <v>0</v>
      </c>
    </row>
    <row r="103" spans="1:8" ht="67.5" customHeight="1" outlineLevel="7" x14ac:dyDescent="0.25">
      <c r="A103" s="15" t="s">
        <v>13</v>
      </c>
      <c r="B103" s="16" t="s">
        <v>103</v>
      </c>
      <c r="C103" s="16" t="s">
        <v>14</v>
      </c>
      <c r="D103" s="17">
        <v>560.08000000000004</v>
      </c>
      <c r="E103" s="17">
        <v>221.75322</v>
      </c>
      <c r="F103" s="19">
        <f t="shared" si="1"/>
        <v>39.593133123839451</v>
      </c>
      <c r="G103" s="6">
        <v>0.42089497928867303</v>
      </c>
      <c r="H103" s="5">
        <v>0</v>
      </c>
    </row>
    <row r="104" spans="1:8" ht="38.25" outlineLevel="7" x14ac:dyDescent="0.25">
      <c r="A104" s="15" t="s">
        <v>9</v>
      </c>
      <c r="B104" s="16" t="s">
        <v>103</v>
      </c>
      <c r="C104" s="16" t="s">
        <v>10</v>
      </c>
      <c r="D104" s="17">
        <v>103.92</v>
      </c>
      <c r="E104" s="17">
        <v>23.932220000000001</v>
      </c>
      <c r="F104" s="19">
        <f t="shared" si="1"/>
        <v>23.0294649730562</v>
      </c>
      <c r="G104" s="6">
        <v>0.24004176289453424</v>
      </c>
      <c r="H104" s="5">
        <v>0</v>
      </c>
    </row>
    <row r="105" spans="1:8" ht="169.5" customHeight="1" outlineLevel="5" x14ac:dyDescent="0.25">
      <c r="A105" s="15" t="s">
        <v>104</v>
      </c>
      <c r="B105" s="16" t="s">
        <v>105</v>
      </c>
      <c r="C105" s="16" t="s">
        <v>2</v>
      </c>
      <c r="D105" s="17">
        <v>5458</v>
      </c>
      <c r="E105" s="17">
        <v>2195.7379700000001</v>
      </c>
      <c r="F105" s="19">
        <f t="shared" si="1"/>
        <v>40.229717295712717</v>
      </c>
      <c r="G105" s="6">
        <v>1.3316191631291692</v>
      </c>
      <c r="H105" s="5">
        <v>0</v>
      </c>
    </row>
    <row r="106" spans="1:8" ht="38.25" outlineLevel="7" x14ac:dyDescent="0.25">
      <c r="A106" s="15" t="s">
        <v>9</v>
      </c>
      <c r="B106" s="16" t="s">
        <v>105</v>
      </c>
      <c r="C106" s="16" t="s">
        <v>10</v>
      </c>
      <c r="D106" s="17">
        <v>107</v>
      </c>
      <c r="E106" s="17">
        <v>23.77854</v>
      </c>
      <c r="F106" s="19">
        <f t="shared" si="1"/>
        <v>22.222934579439251</v>
      </c>
      <c r="G106" s="6">
        <v>0.22228607476635515</v>
      </c>
      <c r="H106" s="5">
        <v>0</v>
      </c>
    </row>
    <row r="107" spans="1:8" ht="25.5" outlineLevel="7" x14ac:dyDescent="0.25">
      <c r="A107" s="15" t="s">
        <v>43</v>
      </c>
      <c r="B107" s="16" t="s">
        <v>105</v>
      </c>
      <c r="C107" s="16" t="s">
        <v>44</v>
      </c>
      <c r="D107" s="17">
        <v>5351</v>
      </c>
      <c r="E107" s="17">
        <v>2171.9594299999999</v>
      </c>
      <c r="F107" s="19">
        <f t="shared" si="1"/>
        <v>40.589785647542513</v>
      </c>
      <c r="G107" s="6">
        <v>1.4085962321660181</v>
      </c>
      <c r="H107" s="5">
        <v>0</v>
      </c>
    </row>
    <row r="108" spans="1:8" ht="30" customHeight="1" outlineLevel="2" x14ac:dyDescent="0.25">
      <c r="A108" s="15" t="s">
        <v>106</v>
      </c>
      <c r="B108" s="16" t="s">
        <v>107</v>
      </c>
      <c r="C108" s="16" t="s">
        <v>2</v>
      </c>
      <c r="D108" s="17">
        <v>4204.6000000000004</v>
      </c>
      <c r="E108" s="17">
        <v>3561.6522799999998</v>
      </c>
      <c r="F108" s="19">
        <f t="shared" si="1"/>
        <v>84.708468819863953</v>
      </c>
      <c r="G108" s="6">
        <v>0.84748132997193548</v>
      </c>
      <c r="H108" s="5">
        <v>0</v>
      </c>
    </row>
    <row r="109" spans="1:8" ht="54.75" customHeight="1" outlineLevel="4" x14ac:dyDescent="0.25">
      <c r="A109" s="15" t="s">
        <v>80</v>
      </c>
      <c r="B109" s="16" t="s">
        <v>108</v>
      </c>
      <c r="C109" s="16" t="s">
        <v>2</v>
      </c>
      <c r="D109" s="17">
        <v>4204.6000000000004</v>
      </c>
      <c r="E109" s="17">
        <v>3561.6522799999998</v>
      </c>
      <c r="F109" s="19">
        <f t="shared" si="1"/>
        <v>84.708468819863953</v>
      </c>
      <c r="G109" s="6">
        <v>0.84748132997193548</v>
      </c>
      <c r="H109" s="5">
        <v>0</v>
      </c>
    </row>
    <row r="110" spans="1:8" ht="81.75" customHeight="1" outlineLevel="5" x14ac:dyDescent="0.25">
      <c r="A110" s="15" t="s">
        <v>109</v>
      </c>
      <c r="B110" s="16" t="s">
        <v>110</v>
      </c>
      <c r="C110" s="16" t="s">
        <v>2</v>
      </c>
      <c r="D110" s="17">
        <v>4204.6000000000004</v>
      </c>
      <c r="E110" s="17">
        <v>3561.6522799999998</v>
      </c>
      <c r="F110" s="19">
        <f t="shared" si="1"/>
        <v>84.708468819863953</v>
      </c>
      <c r="G110" s="6">
        <v>0.84748132997193548</v>
      </c>
      <c r="H110" s="5">
        <v>0</v>
      </c>
    </row>
    <row r="111" spans="1:8" ht="70.5" customHeight="1" outlineLevel="7" x14ac:dyDescent="0.25">
      <c r="A111" s="15" t="s">
        <v>13</v>
      </c>
      <c r="B111" s="16" t="s">
        <v>110</v>
      </c>
      <c r="C111" s="16" t="s">
        <v>14</v>
      </c>
      <c r="D111" s="17">
        <v>4162.6000000000004</v>
      </c>
      <c r="E111" s="17">
        <v>3551.8903</v>
      </c>
      <c r="F111" s="19">
        <f t="shared" si="1"/>
        <v>85.328647960409356</v>
      </c>
      <c r="G111" s="6">
        <v>0.85366574016239849</v>
      </c>
      <c r="H111" s="5">
        <v>0</v>
      </c>
    </row>
    <row r="112" spans="1:8" ht="38.25" outlineLevel="7" x14ac:dyDescent="0.25">
      <c r="A112" s="15" t="s">
        <v>9</v>
      </c>
      <c r="B112" s="16" t="s">
        <v>110</v>
      </c>
      <c r="C112" s="16" t="s">
        <v>10</v>
      </c>
      <c r="D112" s="17">
        <v>42</v>
      </c>
      <c r="E112" s="17">
        <v>9.7619799999999994</v>
      </c>
      <c r="F112" s="19">
        <f t="shared" si="1"/>
        <v>23.242809523809523</v>
      </c>
      <c r="G112" s="6">
        <v>0.23454738095238095</v>
      </c>
      <c r="H112" s="5">
        <v>0</v>
      </c>
    </row>
    <row r="113" spans="1:8" ht="25.5" outlineLevel="2" x14ac:dyDescent="0.25">
      <c r="A113" s="15" t="s">
        <v>111</v>
      </c>
      <c r="B113" s="16" t="s">
        <v>112</v>
      </c>
      <c r="C113" s="16" t="s">
        <v>2</v>
      </c>
      <c r="D113" s="17">
        <v>127.75</v>
      </c>
      <c r="E113" s="17">
        <v>0</v>
      </c>
      <c r="F113" s="19">
        <f t="shared" si="1"/>
        <v>0</v>
      </c>
      <c r="G113" s="6">
        <v>0</v>
      </c>
      <c r="H113" s="5">
        <v>0</v>
      </c>
    </row>
    <row r="114" spans="1:8" ht="55.5" customHeight="1" outlineLevel="4" x14ac:dyDescent="0.25">
      <c r="A114" s="15" t="s">
        <v>113</v>
      </c>
      <c r="B114" s="16" t="s">
        <v>114</v>
      </c>
      <c r="C114" s="16" t="s">
        <v>2</v>
      </c>
      <c r="D114" s="17">
        <v>127.75</v>
      </c>
      <c r="E114" s="17">
        <v>0</v>
      </c>
      <c r="F114" s="19">
        <f t="shared" si="1"/>
        <v>0</v>
      </c>
      <c r="G114" s="6">
        <v>0</v>
      </c>
      <c r="H114" s="5">
        <v>0</v>
      </c>
    </row>
    <row r="115" spans="1:8" ht="66.75" customHeight="1" outlineLevel="5" x14ac:dyDescent="0.25">
      <c r="A115" s="15" t="s">
        <v>115</v>
      </c>
      <c r="B115" s="16" t="s">
        <v>116</v>
      </c>
      <c r="C115" s="16" t="s">
        <v>2</v>
      </c>
      <c r="D115" s="17">
        <v>127.75</v>
      </c>
      <c r="E115" s="17">
        <v>0</v>
      </c>
      <c r="F115" s="19">
        <f t="shared" si="1"/>
        <v>0</v>
      </c>
      <c r="G115" s="6">
        <v>0</v>
      </c>
      <c r="H115" s="5">
        <v>0</v>
      </c>
    </row>
    <row r="116" spans="1:8" ht="38.25" outlineLevel="7" x14ac:dyDescent="0.25">
      <c r="A116" s="15" t="s">
        <v>9</v>
      </c>
      <c r="B116" s="16" t="s">
        <v>116</v>
      </c>
      <c r="C116" s="16" t="s">
        <v>10</v>
      </c>
      <c r="D116" s="17">
        <v>127.75</v>
      </c>
      <c r="E116" s="17">
        <v>0</v>
      </c>
      <c r="F116" s="19">
        <f t="shared" si="1"/>
        <v>0</v>
      </c>
      <c r="G116" s="6">
        <v>0</v>
      </c>
      <c r="H116" s="5">
        <v>0</v>
      </c>
    </row>
    <row r="117" spans="1:8" ht="29.25" customHeight="1" outlineLevel="1" x14ac:dyDescent="0.25">
      <c r="A117" s="15" t="s">
        <v>117</v>
      </c>
      <c r="B117" s="16" t="s">
        <v>118</v>
      </c>
      <c r="C117" s="16" t="s">
        <v>2</v>
      </c>
      <c r="D117" s="17">
        <v>2141</v>
      </c>
      <c r="E117" s="17">
        <v>541.85239000000001</v>
      </c>
      <c r="F117" s="19">
        <f t="shared" si="1"/>
        <v>25.30837879495563</v>
      </c>
      <c r="G117" s="6">
        <v>0.25308378794955627</v>
      </c>
      <c r="H117" s="5">
        <v>0</v>
      </c>
    </row>
    <row r="118" spans="1:8" ht="38.25" outlineLevel="2" x14ac:dyDescent="0.25">
      <c r="A118" s="15" t="s">
        <v>119</v>
      </c>
      <c r="B118" s="16" t="s">
        <v>120</v>
      </c>
      <c r="C118" s="16" t="s">
        <v>2</v>
      </c>
      <c r="D118" s="17">
        <v>550</v>
      </c>
      <c r="E118" s="17">
        <v>406.34300000000002</v>
      </c>
      <c r="F118" s="19">
        <f t="shared" si="1"/>
        <v>73.880545454545455</v>
      </c>
      <c r="G118" s="6">
        <v>0.73880545454545454</v>
      </c>
      <c r="H118" s="5">
        <v>0</v>
      </c>
    </row>
    <row r="119" spans="1:8" ht="25.5" outlineLevel="4" x14ac:dyDescent="0.25">
      <c r="A119" s="15" t="s">
        <v>86</v>
      </c>
      <c r="B119" s="16" t="s">
        <v>121</v>
      </c>
      <c r="C119" s="16" t="s">
        <v>2</v>
      </c>
      <c r="D119" s="17">
        <v>550</v>
      </c>
      <c r="E119" s="17">
        <v>406.34300000000002</v>
      </c>
      <c r="F119" s="19">
        <f t="shared" si="1"/>
        <v>73.880545454545455</v>
      </c>
      <c r="G119" s="6">
        <v>0.73880545454545454</v>
      </c>
      <c r="H119" s="5">
        <v>0</v>
      </c>
    </row>
    <row r="120" spans="1:8" ht="25.5" outlineLevel="5" x14ac:dyDescent="0.25">
      <c r="A120" s="15" t="s">
        <v>122</v>
      </c>
      <c r="B120" s="16" t="s">
        <v>123</v>
      </c>
      <c r="C120" s="16" t="s">
        <v>2</v>
      </c>
      <c r="D120" s="17">
        <v>550</v>
      </c>
      <c r="E120" s="17">
        <v>406.34300000000002</v>
      </c>
      <c r="F120" s="19">
        <f t="shared" si="1"/>
        <v>73.880545454545455</v>
      </c>
      <c r="G120" s="6">
        <v>0.73880545454545454</v>
      </c>
      <c r="H120" s="5">
        <v>0</v>
      </c>
    </row>
    <row r="121" spans="1:8" ht="38.25" outlineLevel="7" x14ac:dyDescent="0.25">
      <c r="A121" s="15" t="s">
        <v>9</v>
      </c>
      <c r="B121" s="16" t="s">
        <v>123</v>
      </c>
      <c r="C121" s="16" t="s">
        <v>10</v>
      </c>
      <c r="D121" s="17">
        <v>550</v>
      </c>
      <c r="E121" s="17">
        <v>406.34300000000002</v>
      </c>
      <c r="F121" s="19">
        <f t="shared" si="1"/>
        <v>73.880545454545455</v>
      </c>
      <c r="G121" s="6">
        <v>0.73880545454545454</v>
      </c>
      <c r="H121" s="5">
        <v>0</v>
      </c>
    </row>
    <row r="122" spans="1:8" ht="25.5" outlineLevel="2" x14ac:dyDescent="0.25">
      <c r="A122" s="15" t="s">
        <v>124</v>
      </c>
      <c r="B122" s="16" t="s">
        <v>125</v>
      </c>
      <c r="C122" s="16" t="s">
        <v>2</v>
      </c>
      <c r="D122" s="17">
        <v>1591</v>
      </c>
      <c r="E122" s="17">
        <v>135.50939</v>
      </c>
      <c r="F122" s="19">
        <f t="shared" si="1"/>
        <v>8.5172463859208047</v>
      </c>
      <c r="G122" s="6">
        <v>8.5172463859208042E-2</v>
      </c>
      <c r="H122" s="5">
        <v>0</v>
      </c>
    </row>
    <row r="123" spans="1:8" ht="53.25" customHeight="1" outlineLevel="4" x14ac:dyDescent="0.25">
      <c r="A123" s="15" t="s">
        <v>113</v>
      </c>
      <c r="B123" s="16" t="s">
        <v>126</v>
      </c>
      <c r="C123" s="16" t="s">
        <v>2</v>
      </c>
      <c r="D123" s="17">
        <v>1591</v>
      </c>
      <c r="E123" s="17">
        <v>135.50939</v>
      </c>
      <c r="F123" s="19">
        <f t="shared" si="1"/>
        <v>8.5172463859208047</v>
      </c>
      <c r="G123" s="6">
        <v>8.5172463859208042E-2</v>
      </c>
      <c r="H123" s="5">
        <v>0</v>
      </c>
    </row>
    <row r="124" spans="1:8" ht="78.75" customHeight="1" outlineLevel="5" x14ac:dyDescent="0.25">
      <c r="A124" s="15" t="s">
        <v>127</v>
      </c>
      <c r="B124" s="16" t="s">
        <v>128</v>
      </c>
      <c r="C124" s="16" t="s">
        <v>2</v>
      </c>
      <c r="D124" s="17">
        <v>1591</v>
      </c>
      <c r="E124" s="17">
        <v>135.50939</v>
      </c>
      <c r="F124" s="19">
        <f t="shared" si="1"/>
        <v>8.5172463859208047</v>
      </c>
      <c r="G124" s="6">
        <v>8.5172463859208042E-2</v>
      </c>
      <c r="H124" s="5">
        <v>0</v>
      </c>
    </row>
    <row r="125" spans="1:8" ht="38.25" outlineLevel="7" x14ac:dyDescent="0.25">
      <c r="A125" s="15" t="s">
        <v>9</v>
      </c>
      <c r="B125" s="16" t="s">
        <v>128</v>
      </c>
      <c r="C125" s="16" t="s">
        <v>10</v>
      </c>
      <c r="D125" s="17">
        <v>1591</v>
      </c>
      <c r="E125" s="17">
        <v>135.50939</v>
      </c>
      <c r="F125" s="19">
        <f t="shared" si="1"/>
        <v>8.5172463859208047</v>
      </c>
      <c r="G125" s="6">
        <v>8.5172463859208042E-2</v>
      </c>
      <c r="H125" s="5">
        <v>0</v>
      </c>
    </row>
    <row r="126" spans="1:8" ht="43.5" customHeight="1" x14ac:dyDescent="0.25">
      <c r="A126" s="3" t="s">
        <v>129</v>
      </c>
      <c r="B126" s="13" t="s">
        <v>130</v>
      </c>
      <c r="C126" s="13" t="s">
        <v>2</v>
      </c>
      <c r="D126" s="14">
        <v>365.6875</v>
      </c>
      <c r="E126" s="14">
        <v>46.755249999999997</v>
      </c>
      <c r="F126" s="20">
        <f t="shared" si="1"/>
        <v>12.785575115364894</v>
      </c>
      <c r="G126" s="6">
        <v>0</v>
      </c>
      <c r="H126" s="5">
        <v>0</v>
      </c>
    </row>
    <row r="127" spans="1:8" ht="38.25" outlineLevel="1" x14ac:dyDescent="0.25">
      <c r="A127" s="15" t="s">
        <v>131</v>
      </c>
      <c r="B127" s="16" t="s">
        <v>130</v>
      </c>
      <c r="C127" s="16" t="s">
        <v>2</v>
      </c>
      <c r="D127" s="17">
        <v>164</v>
      </c>
      <c r="E127" s="17">
        <v>46.755249999999997</v>
      </c>
      <c r="F127" s="19">
        <f t="shared" si="1"/>
        <v>28.509298780487804</v>
      </c>
      <c r="G127" s="6">
        <v>0</v>
      </c>
      <c r="H127" s="5">
        <v>0</v>
      </c>
    </row>
    <row r="128" spans="1:8" ht="25.5" outlineLevel="4" x14ac:dyDescent="0.25">
      <c r="A128" s="15" t="s">
        <v>39</v>
      </c>
      <c r="B128" s="16" t="s">
        <v>132</v>
      </c>
      <c r="C128" s="16" t="s">
        <v>2</v>
      </c>
      <c r="D128" s="17">
        <v>164</v>
      </c>
      <c r="E128" s="17">
        <v>46.755249999999997</v>
      </c>
      <c r="F128" s="19">
        <f t="shared" si="1"/>
        <v>28.509298780487804</v>
      </c>
      <c r="G128" s="6">
        <v>0</v>
      </c>
      <c r="H128" s="5">
        <v>0</v>
      </c>
    </row>
    <row r="129" spans="1:8" ht="25.5" outlineLevel="5" x14ac:dyDescent="0.25">
      <c r="A129" s="15" t="s">
        <v>133</v>
      </c>
      <c r="B129" s="16" t="s">
        <v>134</v>
      </c>
      <c r="C129" s="16" t="s">
        <v>2</v>
      </c>
      <c r="D129" s="17">
        <v>30</v>
      </c>
      <c r="E129" s="17">
        <v>8.1477500000000003</v>
      </c>
      <c r="F129" s="19">
        <f t="shared" si="1"/>
        <v>27.159166666666668</v>
      </c>
      <c r="G129" s="6">
        <v>0</v>
      </c>
      <c r="H129" s="5">
        <v>0</v>
      </c>
    </row>
    <row r="130" spans="1:8" ht="38.25" outlineLevel="7" x14ac:dyDescent="0.25">
      <c r="A130" s="15" t="s">
        <v>9</v>
      </c>
      <c r="B130" s="16" t="s">
        <v>134</v>
      </c>
      <c r="C130" s="16" t="s">
        <v>10</v>
      </c>
      <c r="D130" s="17">
        <v>30</v>
      </c>
      <c r="E130" s="17">
        <v>8.1477500000000003</v>
      </c>
      <c r="F130" s="19">
        <f t="shared" si="1"/>
        <v>27.159166666666668</v>
      </c>
      <c r="G130" s="6">
        <v>0</v>
      </c>
      <c r="H130" s="5">
        <v>0</v>
      </c>
    </row>
    <row r="131" spans="1:8" ht="25.5" outlineLevel="5" x14ac:dyDescent="0.25">
      <c r="A131" s="15" t="s">
        <v>135</v>
      </c>
      <c r="B131" s="16" t="s">
        <v>136</v>
      </c>
      <c r="C131" s="16" t="s">
        <v>2</v>
      </c>
      <c r="D131" s="17">
        <v>134</v>
      </c>
      <c r="E131" s="17">
        <v>38.607500000000002</v>
      </c>
      <c r="F131" s="19">
        <f t="shared" si="1"/>
        <v>28.811567164179106</v>
      </c>
      <c r="G131" s="6">
        <v>0</v>
      </c>
      <c r="H131" s="5">
        <v>0</v>
      </c>
    </row>
    <row r="132" spans="1:8" ht="38.25" outlineLevel="7" x14ac:dyDescent="0.25">
      <c r="A132" s="15" t="s">
        <v>9</v>
      </c>
      <c r="B132" s="16" t="s">
        <v>136</v>
      </c>
      <c r="C132" s="16" t="s">
        <v>10</v>
      </c>
      <c r="D132" s="17">
        <v>134</v>
      </c>
      <c r="E132" s="17">
        <v>38.607500000000002</v>
      </c>
      <c r="F132" s="19">
        <f t="shared" si="1"/>
        <v>28.811567164179106</v>
      </c>
      <c r="G132" s="6">
        <v>0</v>
      </c>
      <c r="H132" s="5">
        <v>0</v>
      </c>
    </row>
    <row r="133" spans="1:8" ht="58.5" customHeight="1" outlineLevel="2" x14ac:dyDescent="0.25">
      <c r="A133" s="15" t="s">
        <v>137</v>
      </c>
      <c r="B133" s="16" t="s">
        <v>138</v>
      </c>
      <c r="C133" s="16" t="s">
        <v>2</v>
      </c>
      <c r="D133" s="17">
        <v>201.6875</v>
      </c>
      <c r="E133" s="17">
        <v>0</v>
      </c>
      <c r="F133" s="19">
        <f t="shared" si="1"/>
        <v>0</v>
      </c>
      <c r="G133" s="6">
        <v>0</v>
      </c>
      <c r="H133" s="5">
        <v>0</v>
      </c>
    </row>
    <row r="134" spans="1:8" ht="25.5" outlineLevel="5" x14ac:dyDescent="0.25">
      <c r="A134" s="15" t="s">
        <v>139</v>
      </c>
      <c r="B134" s="16" t="s">
        <v>140</v>
      </c>
      <c r="C134" s="16" t="s">
        <v>2</v>
      </c>
      <c r="D134" s="17">
        <v>201.6875</v>
      </c>
      <c r="E134" s="17">
        <v>0</v>
      </c>
      <c r="F134" s="19">
        <f t="shared" si="1"/>
        <v>0</v>
      </c>
      <c r="G134" s="6">
        <v>0</v>
      </c>
      <c r="H134" s="5">
        <v>0</v>
      </c>
    </row>
    <row r="135" spans="1:8" ht="25.5" outlineLevel="7" x14ac:dyDescent="0.25">
      <c r="A135" s="15" t="s">
        <v>43</v>
      </c>
      <c r="B135" s="16" t="s">
        <v>140</v>
      </c>
      <c r="C135" s="16" t="s">
        <v>44</v>
      </c>
      <c r="D135" s="17">
        <v>201.6875</v>
      </c>
      <c r="E135" s="17">
        <v>0</v>
      </c>
      <c r="F135" s="19">
        <f t="shared" si="1"/>
        <v>0</v>
      </c>
      <c r="G135" s="6">
        <v>0</v>
      </c>
      <c r="H135" s="5">
        <v>0</v>
      </c>
    </row>
    <row r="136" spans="1:8" ht="31.5" customHeight="1" x14ac:dyDescent="0.25">
      <c r="A136" s="3" t="s">
        <v>141</v>
      </c>
      <c r="B136" s="13" t="s">
        <v>142</v>
      </c>
      <c r="C136" s="13" t="s">
        <v>2</v>
      </c>
      <c r="D136" s="10">
        <v>38237.769</v>
      </c>
      <c r="E136" s="10">
        <v>18531.63</v>
      </c>
      <c r="F136" s="20">
        <f t="shared" si="1"/>
        <v>48.464203023978726</v>
      </c>
      <c r="G136" s="6">
        <v>0.1110317393255867</v>
      </c>
      <c r="H136" s="5">
        <v>0</v>
      </c>
    </row>
    <row r="137" spans="1:8" ht="25.5" outlineLevel="4" x14ac:dyDescent="0.25">
      <c r="A137" s="15" t="s">
        <v>15</v>
      </c>
      <c r="B137" s="16" t="s">
        <v>143</v>
      </c>
      <c r="C137" s="16" t="s">
        <v>2</v>
      </c>
      <c r="D137" s="17">
        <v>37588.713000000003</v>
      </c>
      <c r="E137" s="17">
        <v>18071.920880000001</v>
      </c>
      <c r="F137" s="19">
        <f t="shared" si="1"/>
        <v>48.078051727921626</v>
      </c>
      <c r="G137" s="6">
        <v>0.10096815498844028</v>
      </c>
      <c r="H137" s="5">
        <v>0</v>
      </c>
    </row>
    <row r="138" spans="1:8" ht="25.5" outlineLevel="6" x14ac:dyDescent="0.25">
      <c r="A138" s="15" t="s">
        <v>29</v>
      </c>
      <c r="B138" s="16" t="s">
        <v>144</v>
      </c>
      <c r="C138" s="16" t="s">
        <v>2</v>
      </c>
      <c r="D138" s="17">
        <v>4122.42</v>
      </c>
      <c r="E138" s="17">
        <v>2806.7043399999998</v>
      </c>
      <c r="F138" s="19">
        <f t="shared" si="1"/>
        <v>68.083900718509994</v>
      </c>
      <c r="G138" s="6">
        <v>0</v>
      </c>
      <c r="H138" s="5">
        <v>0</v>
      </c>
    </row>
    <row r="139" spans="1:8" ht="70.5" customHeight="1" outlineLevel="7" x14ac:dyDescent="0.25">
      <c r="A139" s="15" t="s">
        <v>13</v>
      </c>
      <c r="B139" s="16" t="s">
        <v>144</v>
      </c>
      <c r="C139" s="16" t="s">
        <v>14</v>
      </c>
      <c r="D139" s="17">
        <v>3992.1</v>
      </c>
      <c r="E139" s="17">
        <v>2695.1387</v>
      </c>
      <c r="F139" s="19">
        <f t="shared" si="1"/>
        <v>67.511803311540291</v>
      </c>
      <c r="G139" s="6">
        <v>0</v>
      </c>
      <c r="H139" s="5">
        <v>0</v>
      </c>
    </row>
    <row r="140" spans="1:8" ht="38.25" outlineLevel="7" x14ac:dyDescent="0.25">
      <c r="A140" s="15" t="s">
        <v>9</v>
      </c>
      <c r="B140" s="16" t="s">
        <v>144</v>
      </c>
      <c r="C140" s="16" t="s">
        <v>10</v>
      </c>
      <c r="D140" s="17">
        <v>126.02</v>
      </c>
      <c r="E140" s="17">
        <v>109.89964000000001</v>
      </c>
      <c r="F140" s="19">
        <f t="shared" ref="F140:F202" si="2">E140*100/D140</f>
        <v>87.208093953340736</v>
      </c>
      <c r="G140" s="6">
        <v>0</v>
      </c>
      <c r="H140" s="5">
        <v>0</v>
      </c>
    </row>
    <row r="141" spans="1:8" outlineLevel="7" x14ac:dyDescent="0.25">
      <c r="A141" s="15" t="s">
        <v>19</v>
      </c>
      <c r="B141" s="16" t="s">
        <v>144</v>
      </c>
      <c r="C141" s="16" t="s">
        <v>20</v>
      </c>
      <c r="D141" s="17">
        <v>4.3</v>
      </c>
      <c r="E141" s="17">
        <v>1.6659999999999999</v>
      </c>
      <c r="F141" s="19">
        <f t="shared" si="2"/>
        <v>38.744186046511629</v>
      </c>
      <c r="G141" s="6">
        <v>0</v>
      </c>
      <c r="H141" s="5">
        <v>0</v>
      </c>
    </row>
    <row r="142" spans="1:8" ht="30.75" customHeight="1" outlineLevel="6" x14ac:dyDescent="0.25">
      <c r="A142" s="15" t="s">
        <v>11</v>
      </c>
      <c r="B142" s="16" t="s">
        <v>145</v>
      </c>
      <c r="C142" s="16" t="s">
        <v>2</v>
      </c>
      <c r="D142" s="17">
        <v>218.4</v>
      </c>
      <c r="E142" s="17">
        <v>0</v>
      </c>
      <c r="F142" s="19">
        <f t="shared" si="2"/>
        <v>0</v>
      </c>
      <c r="G142" s="6">
        <v>0</v>
      </c>
      <c r="H142" s="5">
        <v>0</v>
      </c>
    </row>
    <row r="143" spans="1:8" ht="69" customHeight="1" outlineLevel="7" x14ac:dyDescent="0.25">
      <c r="A143" s="15" t="s">
        <v>13</v>
      </c>
      <c r="B143" s="16" t="s">
        <v>145</v>
      </c>
      <c r="C143" s="16" t="s">
        <v>14</v>
      </c>
      <c r="D143" s="17">
        <v>218.4</v>
      </c>
      <c r="E143" s="17">
        <v>0</v>
      </c>
      <c r="F143" s="19">
        <f t="shared" si="2"/>
        <v>0</v>
      </c>
      <c r="G143" s="6">
        <v>0</v>
      </c>
      <c r="H143" s="5">
        <v>0</v>
      </c>
    </row>
    <row r="144" spans="1:8" ht="25.5" outlineLevel="6" x14ac:dyDescent="0.25">
      <c r="A144" s="15" t="s">
        <v>147</v>
      </c>
      <c r="B144" s="16" t="s">
        <v>146</v>
      </c>
      <c r="C144" s="16" t="s">
        <v>2</v>
      </c>
      <c r="D144" s="17">
        <v>18966.786</v>
      </c>
      <c r="E144" s="17">
        <v>8471.1617499999993</v>
      </c>
      <c r="F144" s="19">
        <f t="shared" si="2"/>
        <v>44.663137708202115</v>
      </c>
      <c r="G144" s="6">
        <v>0</v>
      </c>
      <c r="H144" s="5">
        <v>0</v>
      </c>
    </row>
    <row r="145" spans="1:8" ht="69.75" customHeight="1" outlineLevel="7" x14ac:dyDescent="0.25">
      <c r="A145" s="15" t="s">
        <v>13</v>
      </c>
      <c r="B145" s="16" t="s">
        <v>146</v>
      </c>
      <c r="C145" s="16" t="s">
        <v>14</v>
      </c>
      <c r="D145" s="17">
        <v>17521.7</v>
      </c>
      <c r="E145" s="17">
        <v>8341.4930000000004</v>
      </c>
      <c r="F145" s="19">
        <f t="shared" si="2"/>
        <v>47.60664204957282</v>
      </c>
      <c r="G145" s="6">
        <v>0</v>
      </c>
      <c r="H145" s="5">
        <v>0</v>
      </c>
    </row>
    <row r="146" spans="1:8" ht="38.25" outlineLevel="7" x14ac:dyDescent="0.25">
      <c r="A146" s="15" t="s">
        <v>9</v>
      </c>
      <c r="B146" s="16" t="s">
        <v>146</v>
      </c>
      <c r="C146" s="16" t="s">
        <v>10</v>
      </c>
      <c r="D146" s="17">
        <v>1241.1859999999999</v>
      </c>
      <c r="E146" s="17">
        <v>71.154750000000007</v>
      </c>
      <c r="F146" s="19">
        <f t="shared" si="2"/>
        <v>5.7328031415114262</v>
      </c>
      <c r="G146" s="6">
        <v>0</v>
      </c>
      <c r="H146" s="5">
        <v>0</v>
      </c>
    </row>
    <row r="147" spans="1:8" outlineLevel="7" x14ac:dyDescent="0.25">
      <c r="A147" s="15" t="s">
        <v>19</v>
      </c>
      <c r="B147" s="16" t="s">
        <v>146</v>
      </c>
      <c r="C147" s="16" t="s">
        <v>20</v>
      </c>
      <c r="D147" s="17">
        <v>203.9</v>
      </c>
      <c r="E147" s="17">
        <v>58.514000000000003</v>
      </c>
      <c r="F147" s="19">
        <f t="shared" si="2"/>
        <v>28.697400686611086</v>
      </c>
      <c r="G147" s="6">
        <v>0</v>
      </c>
      <c r="H147" s="5">
        <v>0</v>
      </c>
    </row>
    <row r="148" spans="1:8" ht="29.25" customHeight="1" outlineLevel="6" x14ac:dyDescent="0.25">
      <c r="A148" s="15" t="s">
        <v>11</v>
      </c>
      <c r="B148" s="16" t="s">
        <v>148</v>
      </c>
      <c r="C148" s="16" t="s">
        <v>2</v>
      </c>
      <c r="D148" s="17">
        <v>6054.5</v>
      </c>
      <c r="E148" s="17">
        <v>2958.1743099999999</v>
      </c>
      <c r="F148" s="19">
        <f t="shared" si="2"/>
        <v>48.859101659922366</v>
      </c>
      <c r="G148" s="6">
        <v>0.4886221818482121</v>
      </c>
      <c r="H148" s="5">
        <v>0</v>
      </c>
    </row>
    <row r="149" spans="1:8" ht="68.25" customHeight="1" outlineLevel="7" x14ac:dyDescent="0.25">
      <c r="A149" s="15" t="s">
        <v>13</v>
      </c>
      <c r="B149" s="16" t="s">
        <v>148</v>
      </c>
      <c r="C149" s="16" t="s">
        <v>14</v>
      </c>
      <c r="D149" s="17">
        <v>1256.7</v>
      </c>
      <c r="E149" s="17">
        <v>0</v>
      </c>
      <c r="F149" s="19">
        <f t="shared" si="2"/>
        <v>0</v>
      </c>
      <c r="G149" s="6">
        <v>0</v>
      </c>
      <c r="H149" s="5">
        <v>0</v>
      </c>
    </row>
    <row r="150" spans="1:8" ht="38.25" outlineLevel="7" x14ac:dyDescent="0.25">
      <c r="A150" s="15" t="s">
        <v>9</v>
      </c>
      <c r="B150" s="16" t="s">
        <v>148</v>
      </c>
      <c r="C150" s="16" t="s">
        <v>10</v>
      </c>
      <c r="D150" s="17">
        <v>4797.8</v>
      </c>
      <c r="E150" s="17">
        <v>2958.1743099999999</v>
      </c>
      <c r="F150" s="19">
        <f t="shared" si="2"/>
        <v>61.65689086664721</v>
      </c>
      <c r="G150" s="6">
        <v>0.61660823710867485</v>
      </c>
      <c r="H150" s="5">
        <v>0</v>
      </c>
    </row>
    <row r="151" spans="1:8" outlineLevel="6" x14ac:dyDescent="0.25">
      <c r="A151" s="15" t="s">
        <v>150</v>
      </c>
      <c r="B151" s="16" t="s">
        <v>149</v>
      </c>
      <c r="C151" s="16" t="s">
        <v>2</v>
      </c>
      <c r="D151" s="17">
        <v>1065.2</v>
      </c>
      <c r="E151" s="17">
        <v>517.03952000000004</v>
      </c>
      <c r="F151" s="19">
        <f t="shared" si="2"/>
        <v>48.539196395043184</v>
      </c>
      <c r="G151" s="6">
        <v>0</v>
      </c>
      <c r="H151" s="5">
        <v>0</v>
      </c>
    </row>
    <row r="152" spans="1:8" ht="69" customHeight="1" outlineLevel="7" x14ac:dyDescent="0.25">
      <c r="A152" s="15" t="s">
        <v>13</v>
      </c>
      <c r="B152" s="16" t="s">
        <v>149</v>
      </c>
      <c r="C152" s="16" t="s">
        <v>14</v>
      </c>
      <c r="D152" s="17">
        <v>1033.8</v>
      </c>
      <c r="E152" s="17">
        <v>504.23849000000001</v>
      </c>
      <c r="F152" s="19">
        <f t="shared" si="2"/>
        <v>48.775245695492366</v>
      </c>
      <c r="G152" s="6">
        <v>0</v>
      </c>
      <c r="H152" s="5">
        <v>0</v>
      </c>
    </row>
    <row r="153" spans="1:8" ht="38.25" outlineLevel="7" x14ac:dyDescent="0.25">
      <c r="A153" s="15" t="s">
        <v>9</v>
      </c>
      <c r="B153" s="16" t="s">
        <v>149</v>
      </c>
      <c r="C153" s="16" t="s">
        <v>10</v>
      </c>
      <c r="D153" s="17">
        <v>26.7</v>
      </c>
      <c r="E153" s="17">
        <v>10.48803</v>
      </c>
      <c r="F153" s="19">
        <f t="shared" si="2"/>
        <v>39.281011235955063</v>
      </c>
      <c r="G153" s="6">
        <v>0</v>
      </c>
      <c r="H153" s="5">
        <v>0</v>
      </c>
    </row>
    <row r="154" spans="1:8" outlineLevel="7" x14ac:dyDescent="0.25">
      <c r="A154" s="15" t="s">
        <v>19</v>
      </c>
      <c r="B154" s="16" t="s">
        <v>149</v>
      </c>
      <c r="C154" s="16" t="s">
        <v>20</v>
      </c>
      <c r="D154" s="17">
        <v>4.7</v>
      </c>
      <c r="E154" s="17">
        <v>2.3130000000000002</v>
      </c>
      <c r="F154" s="19">
        <f t="shared" si="2"/>
        <v>49.212765957446813</v>
      </c>
      <c r="G154" s="6">
        <v>0</v>
      </c>
      <c r="H154" s="5">
        <v>0</v>
      </c>
    </row>
    <row r="155" spans="1:8" ht="31.5" customHeight="1" outlineLevel="6" x14ac:dyDescent="0.25">
      <c r="A155" s="15" t="s">
        <v>11</v>
      </c>
      <c r="B155" s="16" t="s">
        <v>151</v>
      </c>
      <c r="C155" s="16" t="s">
        <v>2</v>
      </c>
      <c r="D155" s="17">
        <v>81.099999999999994</v>
      </c>
      <c r="E155" s="17">
        <v>0</v>
      </c>
      <c r="F155" s="19">
        <f t="shared" si="2"/>
        <v>0</v>
      </c>
      <c r="G155" s="6">
        <v>0</v>
      </c>
      <c r="H155" s="5">
        <v>0</v>
      </c>
    </row>
    <row r="156" spans="1:8" ht="69" customHeight="1" outlineLevel="7" x14ac:dyDescent="0.25">
      <c r="A156" s="15" t="s">
        <v>13</v>
      </c>
      <c r="B156" s="16" t="s">
        <v>151</v>
      </c>
      <c r="C156" s="16" t="s">
        <v>14</v>
      </c>
      <c r="D156" s="17">
        <v>81.099999999999994</v>
      </c>
      <c r="E156" s="17">
        <v>0</v>
      </c>
      <c r="F156" s="19">
        <f t="shared" si="2"/>
        <v>0</v>
      </c>
      <c r="G156" s="6">
        <v>0</v>
      </c>
      <c r="H156" s="5">
        <v>0</v>
      </c>
    </row>
    <row r="157" spans="1:8" outlineLevel="6" x14ac:dyDescent="0.25">
      <c r="A157" s="15" t="s">
        <v>153</v>
      </c>
      <c r="B157" s="16" t="s">
        <v>152</v>
      </c>
      <c r="C157" s="16" t="s">
        <v>2</v>
      </c>
      <c r="D157" s="17">
        <v>5511.107</v>
      </c>
      <c r="E157" s="17">
        <v>2482.0246000000002</v>
      </c>
      <c r="F157" s="19">
        <f t="shared" si="2"/>
        <v>45.036770289526231</v>
      </c>
      <c r="G157" s="6">
        <v>0</v>
      </c>
      <c r="H157" s="5">
        <v>0</v>
      </c>
    </row>
    <row r="158" spans="1:8" ht="68.25" customHeight="1" outlineLevel="7" x14ac:dyDescent="0.25">
      <c r="A158" s="15" t="s">
        <v>13</v>
      </c>
      <c r="B158" s="16" t="s">
        <v>152</v>
      </c>
      <c r="C158" s="16" t="s">
        <v>14</v>
      </c>
      <c r="D158" s="17">
        <v>5155.1000000000004</v>
      </c>
      <c r="E158" s="17">
        <v>2440.05807</v>
      </c>
      <c r="F158" s="19">
        <f t="shared" si="2"/>
        <v>47.332894997187246</v>
      </c>
      <c r="G158" s="6">
        <v>0</v>
      </c>
      <c r="H158" s="5">
        <v>0</v>
      </c>
    </row>
    <row r="159" spans="1:8" ht="38.25" outlineLevel="7" x14ac:dyDescent="0.25">
      <c r="A159" s="15" t="s">
        <v>9</v>
      </c>
      <c r="B159" s="16" t="s">
        <v>152</v>
      </c>
      <c r="C159" s="16" t="s">
        <v>10</v>
      </c>
      <c r="D159" s="17">
        <v>356.00700000000001</v>
      </c>
      <c r="E159" s="17">
        <v>41.966529999999999</v>
      </c>
      <c r="F159" s="19">
        <f t="shared" si="2"/>
        <v>11.788119334732183</v>
      </c>
      <c r="G159" s="6">
        <v>0</v>
      </c>
      <c r="H159" s="5">
        <v>0</v>
      </c>
    </row>
    <row r="160" spans="1:8" ht="32.25" customHeight="1" outlineLevel="6" x14ac:dyDescent="0.25">
      <c r="A160" s="15" t="s">
        <v>11</v>
      </c>
      <c r="B160" s="16" t="s">
        <v>154</v>
      </c>
      <c r="C160" s="16" t="s">
        <v>2</v>
      </c>
      <c r="D160" s="17">
        <v>1569.2</v>
      </c>
      <c r="E160" s="17">
        <v>836.81636000000003</v>
      </c>
      <c r="F160" s="19">
        <f t="shared" si="2"/>
        <v>53.327578383889879</v>
      </c>
      <c r="G160" s="6">
        <v>0.53332908488401731</v>
      </c>
      <c r="H160" s="5">
        <v>0</v>
      </c>
    </row>
    <row r="161" spans="1:8" ht="70.5" customHeight="1" outlineLevel="7" x14ac:dyDescent="0.25">
      <c r="A161" s="15" t="s">
        <v>13</v>
      </c>
      <c r="B161" s="16" t="s">
        <v>154</v>
      </c>
      <c r="C161" s="16" t="s">
        <v>14</v>
      </c>
      <c r="D161" s="17">
        <v>405.4</v>
      </c>
      <c r="E161" s="17">
        <v>0</v>
      </c>
      <c r="F161" s="19">
        <f t="shared" si="2"/>
        <v>0</v>
      </c>
      <c r="G161" s="6">
        <v>0</v>
      </c>
      <c r="H161" s="5">
        <v>0</v>
      </c>
    </row>
    <row r="162" spans="1:8" ht="38.25" outlineLevel="7" x14ac:dyDescent="0.25">
      <c r="A162" s="15" t="s">
        <v>9</v>
      </c>
      <c r="B162" s="16" t="s">
        <v>154</v>
      </c>
      <c r="C162" s="16" t="s">
        <v>10</v>
      </c>
      <c r="D162" s="17">
        <v>1163.8</v>
      </c>
      <c r="E162" s="17">
        <v>836.81636000000003</v>
      </c>
      <c r="F162" s="19">
        <f t="shared" si="2"/>
        <v>71.90379446640317</v>
      </c>
      <c r="G162" s="6">
        <v>0.71910981268259155</v>
      </c>
      <c r="H162" s="5">
        <v>0</v>
      </c>
    </row>
    <row r="163" spans="1:8" ht="25.5" outlineLevel="4" x14ac:dyDescent="0.25">
      <c r="A163" s="15" t="s">
        <v>39</v>
      </c>
      <c r="B163" s="16" t="s">
        <v>155</v>
      </c>
      <c r="C163" s="16" t="s">
        <v>2</v>
      </c>
      <c r="D163" s="17">
        <v>10</v>
      </c>
      <c r="E163" s="17">
        <v>10</v>
      </c>
      <c r="F163" s="19">
        <f t="shared" si="2"/>
        <v>100</v>
      </c>
      <c r="G163" s="6">
        <v>0</v>
      </c>
      <c r="H163" s="5">
        <v>0</v>
      </c>
    </row>
    <row r="164" spans="1:8" ht="31.5" customHeight="1" outlineLevel="5" x14ac:dyDescent="0.25">
      <c r="A164" s="15" t="s">
        <v>156</v>
      </c>
      <c r="B164" s="16" t="s">
        <v>157</v>
      </c>
      <c r="C164" s="16" t="s">
        <v>2</v>
      </c>
      <c r="D164" s="17">
        <v>10</v>
      </c>
      <c r="E164" s="17">
        <v>10</v>
      </c>
      <c r="F164" s="19">
        <f t="shared" si="2"/>
        <v>100</v>
      </c>
      <c r="G164" s="6">
        <v>0</v>
      </c>
      <c r="H164" s="5">
        <v>0</v>
      </c>
    </row>
    <row r="165" spans="1:8" ht="38.25" outlineLevel="7" x14ac:dyDescent="0.25">
      <c r="A165" s="15" t="s">
        <v>9</v>
      </c>
      <c r="B165" s="16" t="s">
        <v>157</v>
      </c>
      <c r="C165" s="16" t="s">
        <v>10</v>
      </c>
      <c r="D165" s="17">
        <v>10</v>
      </c>
      <c r="E165" s="17">
        <v>10</v>
      </c>
      <c r="F165" s="19">
        <f t="shared" si="2"/>
        <v>100</v>
      </c>
      <c r="G165" s="6">
        <v>0</v>
      </c>
      <c r="H165" s="5">
        <v>0</v>
      </c>
    </row>
    <row r="166" spans="1:8" ht="25.5" outlineLevel="1" x14ac:dyDescent="0.25">
      <c r="A166" s="15" t="s">
        <v>158</v>
      </c>
      <c r="B166" s="16" t="s">
        <v>159</v>
      </c>
      <c r="C166" s="16" t="s">
        <v>2</v>
      </c>
      <c r="D166" s="17">
        <v>69.393000000000001</v>
      </c>
      <c r="E166" s="17">
        <v>69.38</v>
      </c>
      <c r="F166" s="19">
        <f t="shared" si="2"/>
        <v>99.981266121943136</v>
      </c>
      <c r="G166" s="6">
        <v>0.99981266121943135</v>
      </c>
      <c r="H166" s="5">
        <v>0</v>
      </c>
    </row>
    <row r="167" spans="1:8" ht="25.5" outlineLevel="2" x14ac:dyDescent="0.25">
      <c r="A167" s="15" t="s">
        <v>160</v>
      </c>
      <c r="B167" s="16" t="s">
        <v>161</v>
      </c>
      <c r="C167" s="16" t="s">
        <v>2</v>
      </c>
      <c r="D167" s="17">
        <v>69.393000000000001</v>
      </c>
      <c r="E167" s="17">
        <v>69.38</v>
      </c>
      <c r="F167" s="19">
        <f t="shared" si="2"/>
        <v>99.981266121943136</v>
      </c>
      <c r="G167" s="6">
        <v>0.99981266121943135</v>
      </c>
      <c r="H167" s="5">
        <v>0</v>
      </c>
    </row>
    <row r="168" spans="1:8" ht="25.5" outlineLevel="5" x14ac:dyDescent="0.25">
      <c r="A168" s="15" t="s">
        <v>162</v>
      </c>
      <c r="B168" s="16" t="s">
        <v>163</v>
      </c>
      <c r="C168" s="16" t="s">
        <v>2</v>
      </c>
      <c r="D168" s="17">
        <v>69.393000000000001</v>
      </c>
      <c r="E168" s="17">
        <v>69.38</v>
      </c>
      <c r="F168" s="19">
        <f t="shared" si="2"/>
        <v>99.981266121943136</v>
      </c>
      <c r="G168" s="6">
        <v>0.99981266121943135</v>
      </c>
      <c r="H168" s="5">
        <v>0</v>
      </c>
    </row>
    <row r="169" spans="1:8" ht="38.25" outlineLevel="7" x14ac:dyDescent="0.25">
      <c r="A169" s="15" t="s">
        <v>9</v>
      </c>
      <c r="B169" s="16" t="s">
        <v>163</v>
      </c>
      <c r="C169" s="16" t="s">
        <v>10</v>
      </c>
      <c r="D169" s="17">
        <v>69.393000000000001</v>
      </c>
      <c r="E169" s="17">
        <v>69.38</v>
      </c>
      <c r="F169" s="19">
        <f t="shared" si="2"/>
        <v>99.981266121943136</v>
      </c>
      <c r="G169" s="6">
        <v>0.99981266121943135</v>
      </c>
      <c r="H169" s="5">
        <v>0</v>
      </c>
    </row>
    <row r="170" spans="1:8" outlineLevel="1" x14ac:dyDescent="0.25">
      <c r="A170" s="15" t="s">
        <v>76</v>
      </c>
      <c r="B170" s="16" t="s">
        <v>164</v>
      </c>
      <c r="C170" s="16" t="s">
        <v>2</v>
      </c>
      <c r="D170" s="17">
        <v>276.66300000000001</v>
      </c>
      <c r="E170" s="17">
        <v>226.8443</v>
      </c>
      <c r="F170" s="19">
        <f t="shared" si="2"/>
        <v>81.993002316898171</v>
      </c>
      <c r="G170" s="6">
        <v>0.820720515573098</v>
      </c>
      <c r="H170" s="5">
        <v>0</v>
      </c>
    </row>
    <row r="171" spans="1:8" ht="30" customHeight="1" outlineLevel="2" x14ac:dyDescent="0.25">
      <c r="A171" s="15" t="s">
        <v>106</v>
      </c>
      <c r="B171" s="16" t="s">
        <v>165</v>
      </c>
      <c r="C171" s="16" t="s">
        <v>2</v>
      </c>
      <c r="D171" s="17">
        <v>240.4</v>
      </c>
      <c r="E171" s="17">
        <v>190.5813</v>
      </c>
      <c r="F171" s="19">
        <f t="shared" si="2"/>
        <v>79.276747088186355</v>
      </c>
      <c r="G171" s="6">
        <v>0.79367720465890179</v>
      </c>
      <c r="H171" s="5">
        <v>0</v>
      </c>
    </row>
    <row r="172" spans="1:8" ht="57" customHeight="1" outlineLevel="4" x14ac:dyDescent="0.25">
      <c r="A172" s="15" t="s">
        <v>80</v>
      </c>
      <c r="B172" s="16" t="s">
        <v>166</v>
      </c>
      <c r="C172" s="16" t="s">
        <v>2</v>
      </c>
      <c r="D172" s="17">
        <v>240.4</v>
      </c>
      <c r="E172" s="17">
        <v>190.5813</v>
      </c>
      <c r="F172" s="19">
        <f t="shared" si="2"/>
        <v>79.276747088186355</v>
      </c>
      <c r="G172" s="6">
        <v>0.79367720465890179</v>
      </c>
      <c r="H172" s="5">
        <v>0</v>
      </c>
    </row>
    <row r="173" spans="1:8" ht="81" customHeight="1" outlineLevel="5" x14ac:dyDescent="0.25">
      <c r="A173" s="15" t="s">
        <v>167</v>
      </c>
      <c r="B173" s="16" t="s">
        <v>168</v>
      </c>
      <c r="C173" s="16" t="s">
        <v>2</v>
      </c>
      <c r="D173" s="17">
        <v>240.4</v>
      </c>
      <c r="E173" s="17">
        <v>190.5813</v>
      </c>
      <c r="F173" s="19">
        <f t="shared" si="2"/>
        <v>79.276747088186355</v>
      </c>
      <c r="G173" s="6">
        <v>0.79367720465890179</v>
      </c>
      <c r="H173" s="5">
        <v>0</v>
      </c>
    </row>
    <row r="174" spans="1:8" ht="69.75" customHeight="1" outlineLevel="7" x14ac:dyDescent="0.25">
      <c r="A174" s="15" t="s">
        <v>13</v>
      </c>
      <c r="B174" s="16" t="s">
        <v>168</v>
      </c>
      <c r="C174" s="16" t="s">
        <v>14</v>
      </c>
      <c r="D174" s="17">
        <v>238</v>
      </c>
      <c r="E174" s="17">
        <v>190.18436</v>
      </c>
      <c r="F174" s="19">
        <f t="shared" si="2"/>
        <v>79.909394957983196</v>
      </c>
      <c r="G174" s="6">
        <v>0.79987394957983193</v>
      </c>
      <c r="H174" s="5">
        <v>0</v>
      </c>
    </row>
    <row r="175" spans="1:8" ht="38.25" outlineLevel="7" x14ac:dyDescent="0.25">
      <c r="A175" s="15" t="s">
        <v>9</v>
      </c>
      <c r="B175" s="16" t="s">
        <v>168</v>
      </c>
      <c r="C175" s="16" t="s">
        <v>10</v>
      </c>
      <c r="D175" s="17">
        <v>2.4</v>
      </c>
      <c r="E175" s="17">
        <v>0.39694000000000002</v>
      </c>
      <c r="F175" s="19">
        <f t="shared" si="2"/>
        <v>16.53916666666667</v>
      </c>
      <c r="G175" s="6">
        <v>0.17916666666666667</v>
      </c>
      <c r="H175" s="5">
        <v>0</v>
      </c>
    </row>
    <row r="176" spans="1:8" ht="25.5" outlineLevel="2" x14ac:dyDescent="0.25">
      <c r="A176" s="15" t="s">
        <v>169</v>
      </c>
      <c r="B176" s="16" t="s">
        <v>170</v>
      </c>
      <c r="C176" s="16" t="s">
        <v>2</v>
      </c>
      <c r="D176" s="17">
        <v>36.262999999999998</v>
      </c>
      <c r="E176" s="17">
        <v>36.262999999999998</v>
      </c>
      <c r="F176" s="19">
        <f t="shared" si="2"/>
        <v>100</v>
      </c>
      <c r="G176" s="6">
        <v>1</v>
      </c>
      <c r="H176" s="5">
        <v>0</v>
      </c>
    </row>
    <row r="177" spans="1:8" outlineLevel="5" x14ac:dyDescent="0.25">
      <c r="A177" s="15" t="s">
        <v>171</v>
      </c>
      <c r="B177" s="16" t="s">
        <v>172</v>
      </c>
      <c r="C177" s="16" t="s">
        <v>2</v>
      </c>
      <c r="D177" s="17">
        <v>36.262999999999998</v>
      </c>
      <c r="E177" s="17">
        <v>36.262999999999998</v>
      </c>
      <c r="F177" s="19">
        <f t="shared" si="2"/>
        <v>100</v>
      </c>
      <c r="G177" s="6">
        <v>1</v>
      </c>
      <c r="H177" s="5">
        <v>0</v>
      </c>
    </row>
    <row r="178" spans="1:8" ht="38.25" outlineLevel="7" x14ac:dyDescent="0.25">
      <c r="A178" s="15" t="s">
        <v>9</v>
      </c>
      <c r="B178" s="16" t="s">
        <v>172</v>
      </c>
      <c r="C178" s="16" t="s">
        <v>10</v>
      </c>
      <c r="D178" s="17">
        <v>36.262999999999998</v>
      </c>
      <c r="E178" s="17">
        <v>36.262999999999998</v>
      </c>
      <c r="F178" s="19">
        <f t="shared" si="2"/>
        <v>100</v>
      </c>
      <c r="G178" s="6">
        <v>1</v>
      </c>
      <c r="H178" s="5">
        <v>0</v>
      </c>
    </row>
    <row r="179" spans="1:8" ht="25.5" outlineLevel="1" x14ac:dyDescent="0.25">
      <c r="A179" s="15" t="s">
        <v>173</v>
      </c>
      <c r="B179" s="16" t="s">
        <v>174</v>
      </c>
      <c r="C179" s="16" t="s">
        <v>2</v>
      </c>
      <c r="D179" s="17">
        <v>293</v>
      </c>
      <c r="E179" s="17">
        <v>153.47200000000001</v>
      </c>
      <c r="F179" s="19">
        <f t="shared" si="2"/>
        <v>52.379522184300342</v>
      </c>
      <c r="G179" s="6">
        <v>0.52525597269624569</v>
      </c>
      <c r="H179" s="5">
        <v>0</v>
      </c>
    </row>
    <row r="180" spans="1:8" ht="57" customHeight="1" outlineLevel="4" x14ac:dyDescent="0.25">
      <c r="A180" s="15" t="s">
        <v>100</v>
      </c>
      <c r="B180" s="16" t="s">
        <v>175</v>
      </c>
      <c r="C180" s="16" t="s">
        <v>2</v>
      </c>
      <c r="D180" s="17">
        <v>293</v>
      </c>
      <c r="E180" s="17">
        <v>153.47200000000001</v>
      </c>
      <c r="F180" s="19">
        <f t="shared" si="2"/>
        <v>52.379522184300342</v>
      </c>
      <c r="G180" s="6">
        <v>0.52525597269624569</v>
      </c>
      <c r="H180" s="5">
        <v>0</v>
      </c>
    </row>
    <row r="181" spans="1:8" ht="93" customHeight="1" outlineLevel="5" x14ac:dyDescent="0.25">
      <c r="A181" s="15" t="s">
        <v>176</v>
      </c>
      <c r="B181" s="16" t="s">
        <v>177</v>
      </c>
      <c r="C181" s="16" t="s">
        <v>2</v>
      </c>
      <c r="D181" s="17">
        <v>293</v>
      </c>
      <c r="E181" s="17">
        <v>153.47200000000001</v>
      </c>
      <c r="F181" s="19">
        <f t="shared" si="2"/>
        <v>52.379522184300342</v>
      </c>
      <c r="G181" s="6">
        <v>0.52525597269624569</v>
      </c>
      <c r="H181" s="5">
        <v>0</v>
      </c>
    </row>
    <row r="182" spans="1:8" ht="70.5" customHeight="1" outlineLevel="7" x14ac:dyDescent="0.25">
      <c r="A182" s="15" t="s">
        <v>13</v>
      </c>
      <c r="B182" s="16" t="s">
        <v>177</v>
      </c>
      <c r="C182" s="16" t="s">
        <v>14</v>
      </c>
      <c r="D182" s="17">
        <v>293</v>
      </c>
      <c r="E182" s="17">
        <v>153.47200000000001</v>
      </c>
      <c r="F182" s="19">
        <f t="shared" si="2"/>
        <v>52.379522184300342</v>
      </c>
      <c r="G182" s="6">
        <v>0.52525597269624569</v>
      </c>
      <c r="H182" s="5">
        <v>0</v>
      </c>
    </row>
    <row r="183" spans="1:8" ht="43.5" customHeight="1" x14ac:dyDescent="0.25">
      <c r="A183" s="3" t="s">
        <v>178</v>
      </c>
      <c r="B183" s="13" t="s">
        <v>179</v>
      </c>
      <c r="C183" s="13" t="s">
        <v>2</v>
      </c>
      <c r="D183" s="10">
        <v>16454.183499999999</v>
      </c>
      <c r="E183" s="10">
        <v>5502.0339899999999</v>
      </c>
      <c r="F183" s="20">
        <f t="shared" si="2"/>
        <v>33.438511184708737</v>
      </c>
      <c r="G183" s="6">
        <v>2.7669011956746439E-2</v>
      </c>
      <c r="H183" s="5">
        <v>0</v>
      </c>
    </row>
    <row r="184" spans="1:8" ht="25.5" outlineLevel="4" x14ac:dyDescent="0.25">
      <c r="A184" s="15" t="s">
        <v>39</v>
      </c>
      <c r="B184" s="16" t="s">
        <v>180</v>
      </c>
      <c r="C184" s="16" t="s">
        <v>2</v>
      </c>
      <c r="D184" s="17">
        <v>9956.7975000000006</v>
      </c>
      <c r="E184" s="17">
        <v>5271.2743899999996</v>
      </c>
      <c r="F184" s="19">
        <f t="shared" si="2"/>
        <v>52.941464260973468</v>
      </c>
      <c r="G184" s="6">
        <v>4.5724641884099783E-2</v>
      </c>
      <c r="H184" s="5">
        <v>0</v>
      </c>
    </row>
    <row r="185" spans="1:8" ht="25.5" outlineLevel="5" x14ac:dyDescent="0.25">
      <c r="A185" s="15" t="s">
        <v>181</v>
      </c>
      <c r="B185" s="16" t="s">
        <v>182</v>
      </c>
      <c r="C185" s="16" t="s">
        <v>2</v>
      </c>
      <c r="D185" s="17">
        <v>4</v>
      </c>
      <c r="E185" s="17">
        <v>0</v>
      </c>
      <c r="F185" s="19">
        <f t="shared" si="2"/>
        <v>0</v>
      </c>
      <c r="G185" s="6">
        <v>0</v>
      </c>
      <c r="H185" s="5">
        <v>0</v>
      </c>
    </row>
    <row r="186" spans="1:8" ht="38.25" outlineLevel="7" x14ac:dyDescent="0.25">
      <c r="A186" s="15" t="s">
        <v>9</v>
      </c>
      <c r="B186" s="16" t="s">
        <v>182</v>
      </c>
      <c r="C186" s="16" t="s">
        <v>10</v>
      </c>
      <c r="D186" s="17">
        <v>4</v>
      </c>
      <c r="E186" s="17">
        <v>0</v>
      </c>
      <c r="F186" s="19">
        <f t="shared" si="2"/>
        <v>0</v>
      </c>
      <c r="G186" s="6">
        <v>0</v>
      </c>
      <c r="H186" s="5">
        <v>0</v>
      </c>
    </row>
    <row r="187" spans="1:8" outlineLevel="6" x14ac:dyDescent="0.25">
      <c r="A187" s="15" t="s">
        <v>184</v>
      </c>
      <c r="B187" s="16" t="s">
        <v>183</v>
      </c>
      <c r="C187" s="16" t="s">
        <v>2</v>
      </c>
      <c r="D187" s="17">
        <v>9169.1975000000002</v>
      </c>
      <c r="E187" s="17">
        <v>4771.0556999999999</v>
      </c>
      <c r="F187" s="19">
        <f t="shared" si="2"/>
        <v>52.033514383347068</v>
      </c>
      <c r="G187" s="6">
        <v>0</v>
      </c>
      <c r="H187" s="5">
        <v>0</v>
      </c>
    </row>
    <row r="188" spans="1:8" ht="69.75" customHeight="1" outlineLevel="7" x14ac:dyDescent="0.25">
      <c r="A188" s="15" t="s">
        <v>13</v>
      </c>
      <c r="B188" s="16" t="s">
        <v>183</v>
      </c>
      <c r="C188" s="16" t="s">
        <v>14</v>
      </c>
      <c r="D188" s="17">
        <v>8881.6</v>
      </c>
      <c r="E188" s="17">
        <v>4691.0156999999999</v>
      </c>
      <c r="F188" s="19">
        <f t="shared" si="2"/>
        <v>52.817236759142496</v>
      </c>
      <c r="G188" s="6">
        <v>0</v>
      </c>
      <c r="H188" s="5">
        <v>0</v>
      </c>
    </row>
    <row r="189" spans="1:8" ht="38.25" outlineLevel="7" x14ac:dyDescent="0.25">
      <c r="A189" s="15" t="s">
        <v>9</v>
      </c>
      <c r="B189" s="16" t="s">
        <v>183</v>
      </c>
      <c r="C189" s="16" t="s">
        <v>10</v>
      </c>
      <c r="D189" s="17">
        <v>287.59750000000003</v>
      </c>
      <c r="E189" s="17">
        <v>80.040000000000006</v>
      </c>
      <c r="F189" s="19">
        <f t="shared" si="2"/>
        <v>27.830561809473309</v>
      </c>
      <c r="G189" s="6">
        <v>0</v>
      </c>
      <c r="H189" s="5">
        <v>0</v>
      </c>
    </row>
    <row r="190" spans="1:8" ht="30.75" customHeight="1" outlineLevel="6" x14ac:dyDescent="0.25">
      <c r="A190" s="15" t="s">
        <v>11</v>
      </c>
      <c r="B190" s="16" t="s">
        <v>185</v>
      </c>
      <c r="C190" s="16" t="s">
        <v>2</v>
      </c>
      <c r="D190" s="17">
        <v>708.6</v>
      </c>
      <c r="E190" s="17">
        <v>455.21868999999998</v>
      </c>
      <c r="F190" s="19">
        <f t="shared" si="2"/>
        <v>64.241982782952292</v>
      </c>
      <c r="G190" s="6">
        <v>0.64249364944961895</v>
      </c>
      <c r="H190" s="5">
        <v>0</v>
      </c>
    </row>
    <row r="191" spans="1:8" ht="38.25" outlineLevel="7" x14ac:dyDescent="0.25">
      <c r="A191" s="15" t="s">
        <v>9</v>
      </c>
      <c r="B191" s="16" t="s">
        <v>185</v>
      </c>
      <c r="C191" s="16" t="s">
        <v>10</v>
      </c>
      <c r="D191" s="17">
        <v>708.6</v>
      </c>
      <c r="E191" s="17">
        <v>455.21868999999998</v>
      </c>
      <c r="F191" s="19">
        <f t="shared" si="2"/>
        <v>64.241982782952292</v>
      </c>
      <c r="G191" s="6">
        <v>0.64249364944961895</v>
      </c>
      <c r="H191" s="5">
        <v>0</v>
      </c>
    </row>
    <row r="192" spans="1:8" ht="30.75" customHeight="1" outlineLevel="5" x14ac:dyDescent="0.25">
      <c r="A192" s="15" t="s">
        <v>186</v>
      </c>
      <c r="B192" s="16" t="s">
        <v>187</v>
      </c>
      <c r="C192" s="16" t="s">
        <v>2</v>
      </c>
      <c r="D192" s="17">
        <v>75</v>
      </c>
      <c r="E192" s="17">
        <v>45</v>
      </c>
      <c r="F192" s="19">
        <f t="shared" si="2"/>
        <v>60</v>
      </c>
      <c r="G192" s="6">
        <v>0</v>
      </c>
      <c r="H192" s="5">
        <v>0</v>
      </c>
    </row>
    <row r="193" spans="1:8" ht="25.5" outlineLevel="7" x14ac:dyDescent="0.25">
      <c r="A193" s="15" t="s">
        <v>43</v>
      </c>
      <c r="B193" s="16" t="s">
        <v>187</v>
      </c>
      <c r="C193" s="16" t="s">
        <v>44</v>
      </c>
      <c r="D193" s="17">
        <v>75</v>
      </c>
      <c r="E193" s="17">
        <v>45</v>
      </c>
      <c r="F193" s="19">
        <f t="shared" si="2"/>
        <v>60</v>
      </c>
      <c r="G193" s="6">
        <v>0</v>
      </c>
      <c r="H193" s="5">
        <v>0</v>
      </c>
    </row>
    <row r="194" spans="1:8" outlineLevel="4" x14ac:dyDescent="0.25">
      <c r="A194" s="15" t="s">
        <v>188</v>
      </c>
      <c r="B194" s="16" t="s">
        <v>189</v>
      </c>
      <c r="C194" s="16" t="s">
        <v>2</v>
      </c>
      <c r="D194" s="17">
        <v>50</v>
      </c>
      <c r="E194" s="17">
        <v>0</v>
      </c>
      <c r="F194" s="19">
        <f t="shared" si="2"/>
        <v>0</v>
      </c>
      <c r="G194" s="6">
        <v>0</v>
      </c>
      <c r="H194" s="5">
        <v>0</v>
      </c>
    </row>
    <row r="195" spans="1:8" ht="17.25" customHeight="1" outlineLevel="5" x14ac:dyDescent="0.25">
      <c r="A195" s="15" t="s">
        <v>190</v>
      </c>
      <c r="B195" s="16" t="s">
        <v>191</v>
      </c>
      <c r="C195" s="16" t="s">
        <v>2</v>
      </c>
      <c r="D195" s="17">
        <v>50</v>
      </c>
      <c r="E195" s="17">
        <v>0</v>
      </c>
      <c r="F195" s="19">
        <f t="shared" si="2"/>
        <v>0</v>
      </c>
      <c r="G195" s="6">
        <v>0</v>
      </c>
      <c r="H195" s="5">
        <v>0</v>
      </c>
    </row>
    <row r="196" spans="1:8" outlineLevel="7" x14ac:dyDescent="0.25">
      <c r="A196" s="15" t="s">
        <v>19</v>
      </c>
      <c r="B196" s="16" t="s">
        <v>191</v>
      </c>
      <c r="C196" s="16" t="s">
        <v>20</v>
      </c>
      <c r="D196" s="17">
        <v>50</v>
      </c>
      <c r="E196" s="17">
        <v>0</v>
      </c>
      <c r="F196" s="19">
        <f t="shared" si="2"/>
        <v>0</v>
      </c>
      <c r="G196" s="6">
        <v>0</v>
      </c>
      <c r="H196" s="5">
        <v>0</v>
      </c>
    </row>
    <row r="197" spans="1:8" ht="18" customHeight="1" outlineLevel="4" x14ac:dyDescent="0.25">
      <c r="A197" s="15" t="s">
        <v>53</v>
      </c>
      <c r="B197" s="16" t="s">
        <v>192</v>
      </c>
      <c r="C197" s="16" t="s">
        <v>2</v>
      </c>
      <c r="D197" s="17">
        <v>551.72</v>
      </c>
      <c r="E197" s="17">
        <v>230.75960000000001</v>
      </c>
      <c r="F197" s="19">
        <f t="shared" si="2"/>
        <v>41.825491191183929</v>
      </c>
      <c r="G197" s="6">
        <v>0</v>
      </c>
      <c r="H197" s="5">
        <v>0</v>
      </c>
    </row>
    <row r="198" spans="1:8" ht="57.75" customHeight="1" outlineLevel="5" x14ac:dyDescent="0.25">
      <c r="A198" s="15" t="s">
        <v>193</v>
      </c>
      <c r="B198" s="16" t="s">
        <v>194</v>
      </c>
      <c r="C198" s="16" t="s">
        <v>2</v>
      </c>
      <c r="D198" s="17">
        <v>551.72</v>
      </c>
      <c r="E198" s="17">
        <v>230.75960000000001</v>
      </c>
      <c r="F198" s="19">
        <f t="shared" si="2"/>
        <v>41.825491191183929</v>
      </c>
      <c r="G198" s="6">
        <v>0</v>
      </c>
      <c r="H198" s="5">
        <v>0</v>
      </c>
    </row>
    <row r="199" spans="1:8" ht="38.25" outlineLevel="7" x14ac:dyDescent="0.25">
      <c r="A199" s="15" t="s">
        <v>9</v>
      </c>
      <c r="B199" s="16" t="s">
        <v>194</v>
      </c>
      <c r="C199" s="16" t="s">
        <v>10</v>
      </c>
      <c r="D199" s="17">
        <v>551.72</v>
      </c>
      <c r="E199" s="17">
        <v>230.75960000000001</v>
      </c>
      <c r="F199" s="19">
        <f t="shared" si="2"/>
        <v>41.825491191183929</v>
      </c>
      <c r="G199" s="6">
        <v>0</v>
      </c>
      <c r="H199" s="5">
        <v>0</v>
      </c>
    </row>
    <row r="200" spans="1:8" ht="29.25" customHeight="1" outlineLevel="4" x14ac:dyDescent="0.25">
      <c r="A200" s="15" t="s">
        <v>69</v>
      </c>
      <c r="B200" s="16" t="s">
        <v>195</v>
      </c>
      <c r="C200" s="16" t="s">
        <v>2</v>
      </c>
      <c r="D200" s="17">
        <v>58.966000000000001</v>
      </c>
      <c r="E200" s="17">
        <v>0</v>
      </c>
      <c r="F200" s="19">
        <f t="shared" si="2"/>
        <v>0</v>
      </c>
      <c r="G200" s="6">
        <v>0</v>
      </c>
      <c r="H200" s="5">
        <v>0</v>
      </c>
    </row>
    <row r="201" spans="1:8" ht="30" customHeight="1" outlineLevel="5" x14ac:dyDescent="0.25">
      <c r="A201" s="15" t="s">
        <v>196</v>
      </c>
      <c r="B201" s="16" t="s">
        <v>197</v>
      </c>
      <c r="C201" s="16" t="s">
        <v>2</v>
      </c>
      <c r="D201" s="17">
        <v>2.4</v>
      </c>
      <c r="E201" s="17">
        <v>0</v>
      </c>
      <c r="F201" s="19">
        <f t="shared" si="2"/>
        <v>0</v>
      </c>
      <c r="G201" s="6">
        <v>0</v>
      </c>
      <c r="H201" s="5">
        <v>0</v>
      </c>
    </row>
    <row r="202" spans="1:8" ht="38.25" outlineLevel="7" x14ac:dyDescent="0.25">
      <c r="A202" s="15" t="s">
        <v>9</v>
      </c>
      <c r="B202" s="16" t="s">
        <v>197</v>
      </c>
      <c r="C202" s="16" t="s">
        <v>10</v>
      </c>
      <c r="D202" s="17">
        <v>2.4</v>
      </c>
      <c r="E202" s="17">
        <v>0</v>
      </c>
      <c r="F202" s="19">
        <f t="shared" si="2"/>
        <v>0</v>
      </c>
      <c r="G202" s="6">
        <v>0</v>
      </c>
      <c r="H202" s="5">
        <v>0</v>
      </c>
    </row>
    <row r="203" spans="1:8" ht="38.25" outlineLevel="5" x14ac:dyDescent="0.25">
      <c r="A203" s="15" t="s">
        <v>198</v>
      </c>
      <c r="B203" s="16" t="s">
        <v>199</v>
      </c>
      <c r="C203" s="16" t="s">
        <v>2</v>
      </c>
      <c r="D203" s="17">
        <v>56.566000000000003</v>
      </c>
      <c r="E203" s="17">
        <v>0</v>
      </c>
      <c r="F203" s="19">
        <f t="shared" ref="F203:F264" si="3">E203*100/D203</f>
        <v>0</v>
      </c>
      <c r="G203" s="6">
        <v>0</v>
      </c>
      <c r="H203" s="5">
        <v>0</v>
      </c>
    </row>
    <row r="204" spans="1:8" ht="30.75" customHeight="1" outlineLevel="7" x14ac:dyDescent="0.25">
      <c r="A204" s="15" t="s">
        <v>200</v>
      </c>
      <c r="B204" s="16" t="s">
        <v>199</v>
      </c>
      <c r="C204" s="16" t="s">
        <v>201</v>
      </c>
      <c r="D204" s="17">
        <v>56.566000000000003</v>
      </c>
      <c r="E204" s="17">
        <v>0</v>
      </c>
      <c r="F204" s="19">
        <f t="shared" si="3"/>
        <v>0</v>
      </c>
      <c r="G204" s="6">
        <v>0</v>
      </c>
      <c r="H204" s="5">
        <v>0</v>
      </c>
    </row>
    <row r="205" spans="1:8" ht="32.25" customHeight="1" outlineLevel="1" x14ac:dyDescent="0.25">
      <c r="A205" s="15" t="s">
        <v>117</v>
      </c>
      <c r="B205" s="16" t="s">
        <v>202</v>
      </c>
      <c r="C205" s="16" t="s">
        <v>2</v>
      </c>
      <c r="D205" s="17">
        <v>5836.7</v>
      </c>
      <c r="E205" s="17">
        <v>0</v>
      </c>
      <c r="F205" s="19">
        <f t="shared" si="3"/>
        <v>0</v>
      </c>
      <c r="G205" s="6">
        <v>0</v>
      </c>
      <c r="H205" s="5">
        <v>0</v>
      </c>
    </row>
    <row r="206" spans="1:8" ht="25.5" outlineLevel="2" x14ac:dyDescent="0.25">
      <c r="A206" s="15" t="s">
        <v>203</v>
      </c>
      <c r="B206" s="16" t="s">
        <v>204</v>
      </c>
      <c r="C206" s="16" t="s">
        <v>2</v>
      </c>
      <c r="D206" s="17">
        <v>236.7</v>
      </c>
      <c r="E206" s="17">
        <v>0</v>
      </c>
      <c r="F206" s="19">
        <f t="shared" si="3"/>
        <v>0</v>
      </c>
      <c r="G206" s="6">
        <v>0</v>
      </c>
      <c r="H206" s="5">
        <v>0</v>
      </c>
    </row>
    <row r="207" spans="1:8" ht="53.25" customHeight="1" outlineLevel="4" x14ac:dyDescent="0.25">
      <c r="A207" s="15" t="s">
        <v>113</v>
      </c>
      <c r="B207" s="16" t="s">
        <v>205</v>
      </c>
      <c r="C207" s="16" t="s">
        <v>2</v>
      </c>
      <c r="D207" s="17">
        <v>236.7</v>
      </c>
      <c r="E207" s="17">
        <v>0</v>
      </c>
      <c r="F207" s="19">
        <f t="shared" si="3"/>
        <v>0</v>
      </c>
      <c r="G207" s="6">
        <v>0</v>
      </c>
      <c r="H207" s="5">
        <v>0</v>
      </c>
    </row>
    <row r="208" spans="1:8" ht="30.75" customHeight="1" outlineLevel="5" x14ac:dyDescent="0.25">
      <c r="A208" s="15" t="s">
        <v>196</v>
      </c>
      <c r="B208" s="16" t="s">
        <v>206</v>
      </c>
      <c r="C208" s="16" t="s">
        <v>2</v>
      </c>
      <c r="D208" s="17">
        <v>236.7</v>
      </c>
      <c r="E208" s="17">
        <v>0</v>
      </c>
      <c r="F208" s="19">
        <f t="shared" si="3"/>
        <v>0</v>
      </c>
      <c r="G208" s="6">
        <v>0</v>
      </c>
      <c r="H208" s="5">
        <v>0</v>
      </c>
    </row>
    <row r="209" spans="1:8" ht="38.25" outlineLevel="7" x14ac:dyDescent="0.25">
      <c r="A209" s="15" t="s">
        <v>9</v>
      </c>
      <c r="B209" s="16" t="s">
        <v>206</v>
      </c>
      <c r="C209" s="16" t="s">
        <v>10</v>
      </c>
      <c r="D209" s="17">
        <v>236.7</v>
      </c>
      <c r="E209" s="17">
        <v>0</v>
      </c>
      <c r="F209" s="19">
        <f t="shared" si="3"/>
        <v>0</v>
      </c>
      <c r="G209" s="6">
        <v>0</v>
      </c>
      <c r="H209" s="5">
        <v>0</v>
      </c>
    </row>
    <row r="210" spans="1:8" ht="42.75" customHeight="1" outlineLevel="2" x14ac:dyDescent="0.25">
      <c r="A210" s="15" t="s">
        <v>207</v>
      </c>
      <c r="B210" s="16" t="s">
        <v>208</v>
      </c>
      <c r="C210" s="16" t="s">
        <v>2</v>
      </c>
      <c r="D210" s="17">
        <v>5600</v>
      </c>
      <c r="E210" s="17">
        <v>0</v>
      </c>
      <c r="F210" s="19">
        <f t="shared" si="3"/>
        <v>0</v>
      </c>
      <c r="G210" s="6">
        <v>0</v>
      </c>
      <c r="H210" s="5">
        <v>0</v>
      </c>
    </row>
    <row r="211" spans="1:8" ht="53.25" customHeight="1" outlineLevel="4" x14ac:dyDescent="0.25">
      <c r="A211" s="15" t="s">
        <v>113</v>
      </c>
      <c r="B211" s="16" t="s">
        <v>209</v>
      </c>
      <c r="C211" s="16" t="s">
        <v>2</v>
      </c>
      <c r="D211" s="17">
        <v>5600</v>
      </c>
      <c r="E211" s="17">
        <v>0</v>
      </c>
      <c r="F211" s="19">
        <f t="shared" si="3"/>
        <v>0</v>
      </c>
      <c r="G211" s="6">
        <v>0</v>
      </c>
      <c r="H211" s="5">
        <v>0</v>
      </c>
    </row>
    <row r="212" spans="1:8" ht="38.25" outlineLevel="5" x14ac:dyDescent="0.25">
      <c r="A212" s="15" t="s">
        <v>198</v>
      </c>
      <c r="B212" s="16" t="s">
        <v>210</v>
      </c>
      <c r="C212" s="16" t="s">
        <v>2</v>
      </c>
      <c r="D212" s="17">
        <v>5600</v>
      </c>
      <c r="E212" s="17">
        <v>0</v>
      </c>
      <c r="F212" s="19">
        <f t="shared" si="3"/>
        <v>0</v>
      </c>
      <c r="G212" s="6">
        <v>0</v>
      </c>
      <c r="H212" s="5">
        <v>0</v>
      </c>
    </row>
    <row r="213" spans="1:8" ht="30.75" customHeight="1" outlineLevel="7" x14ac:dyDescent="0.25">
      <c r="A213" s="15" t="s">
        <v>200</v>
      </c>
      <c r="B213" s="16" t="s">
        <v>210</v>
      </c>
      <c r="C213" s="16" t="s">
        <v>201</v>
      </c>
      <c r="D213" s="17">
        <v>5600</v>
      </c>
      <c r="E213" s="17">
        <v>0</v>
      </c>
      <c r="F213" s="19">
        <f t="shared" si="3"/>
        <v>0</v>
      </c>
      <c r="G213" s="6">
        <v>0</v>
      </c>
      <c r="H213" s="5">
        <v>0</v>
      </c>
    </row>
    <row r="214" spans="1:8" ht="43.5" customHeight="1" x14ac:dyDescent="0.25">
      <c r="A214" s="3" t="s">
        <v>211</v>
      </c>
      <c r="B214" s="13" t="s">
        <v>212</v>
      </c>
      <c r="C214" s="13" t="s">
        <v>2</v>
      </c>
      <c r="D214" s="10">
        <v>43317.222309999997</v>
      </c>
      <c r="E214" s="10">
        <v>18123.801340000002</v>
      </c>
      <c r="F214" s="20">
        <f t="shared" si="3"/>
        <v>41.839712644307831</v>
      </c>
      <c r="G214" s="6">
        <v>0.26057600275524223</v>
      </c>
      <c r="H214" s="5">
        <v>0</v>
      </c>
    </row>
    <row r="215" spans="1:8" ht="25.5" outlineLevel="4" x14ac:dyDescent="0.25">
      <c r="A215" s="15" t="s">
        <v>15</v>
      </c>
      <c r="B215" s="16" t="s">
        <v>213</v>
      </c>
      <c r="C215" s="16" t="s">
        <v>2</v>
      </c>
      <c r="D215" s="17">
        <v>8462.8069699999996</v>
      </c>
      <c r="E215" s="17">
        <v>5277.6072199999999</v>
      </c>
      <c r="F215" s="19">
        <f t="shared" si="3"/>
        <v>62.362372658489214</v>
      </c>
      <c r="G215" s="6">
        <v>0.10089583787351822</v>
      </c>
      <c r="H215" s="5">
        <v>0</v>
      </c>
    </row>
    <row r="216" spans="1:8" ht="25.5" outlineLevel="6" x14ac:dyDescent="0.25">
      <c r="A216" s="15" t="s">
        <v>215</v>
      </c>
      <c r="B216" s="16" t="s">
        <v>214</v>
      </c>
      <c r="C216" s="16" t="s">
        <v>2</v>
      </c>
      <c r="D216" s="17">
        <v>6569.90697</v>
      </c>
      <c r="E216" s="17">
        <v>4423.7579299999998</v>
      </c>
      <c r="F216" s="19">
        <f t="shared" si="3"/>
        <v>67.333646430613001</v>
      </c>
      <c r="G216" s="6">
        <v>0</v>
      </c>
      <c r="H216" s="5">
        <v>0</v>
      </c>
    </row>
    <row r="217" spans="1:8" ht="69" customHeight="1" outlineLevel="7" x14ac:dyDescent="0.25">
      <c r="A217" s="15" t="s">
        <v>13</v>
      </c>
      <c r="B217" s="16" t="s">
        <v>214</v>
      </c>
      <c r="C217" s="16" t="s">
        <v>14</v>
      </c>
      <c r="D217" s="17">
        <v>3518.9</v>
      </c>
      <c r="E217" s="17">
        <v>2747.4313299999999</v>
      </c>
      <c r="F217" s="19">
        <f t="shared" si="3"/>
        <v>78.07642530336183</v>
      </c>
      <c r="G217" s="6">
        <v>0</v>
      </c>
      <c r="H217" s="5">
        <v>0</v>
      </c>
    </row>
    <row r="218" spans="1:8" ht="38.25" outlineLevel="7" x14ac:dyDescent="0.25">
      <c r="A218" s="15" t="s">
        <v>9</v>
      </c>
      <c r="B218" s="16" t="s">
        <v>214</v>
      </c>
      <c r="C218" s="16" t="s">
        <v>10</v>
      </c>
      <c r="D218" s="17">
        <v>3049.0069699999999</v>
      </c>
      <c r="E218" s="17">
        <v>1676.3266000000001</v>
      </c>
      <c r="F218" s="19">
        <f t="shared" si="3"/>
        <v>54.979428269394873</v>
      </c>
      <c r="G218" s="6">
        <v>0</v>
      </c>
      <c r="H218" s="5">
        <v>0</v>
      </c>
    </row>
    <row r="219" spans="1:8" outlineLevel="7" x14ac:dyDescent="0.25">
      <c r="A219" s="15" t="s">
        <v>19</v>
      </c>
      <c r="B219" s="16" t="s">
        <v>214</v>
      </c>
      <c r="C219" s="16" t="s">
        <v>20</v>
      </c>
      <c r="D219" s="17">
        <v>2</v>
      </c>
      <c r="E219" s="17">
        <v>0</v>
      </c>
      <c r="F219" s="19">
        <f t="shared" si="3"/>
        <v>0</v>
      </c>
      <c r="G219" s="6">
        <v>0</v>
      </c>
      <c r="H219" s="5">
        <v>0</v>
      </c>
    </row>
    <row r="220" spans="1:8" ht="28.5" customHeight="1" outlineLevel="6" x14ac:dyDescent="0.25">
      <c r="A220" s="15" t="s">
        <v>11</v>
      </c>
      <c r="B220" s="16" t="s">
        <v>216</v>
      </c>
      <c r="C220" s="16" t="s">
        <v>2</v>
      </c>
      <c r="D220" s="17">
        <v>1892.9</v>
      </c>
      <c r="E220" s="17">
        <v>853.84929</v>
      </c>
      <c r="F220" s="19">
        <f t="shared" si="3"/>
        <v>45.107997781182313</v>
      </c>
      <c r="G220" s="6">
        <v>0.4510866923767764</v>
      </c>
      <c r="H220" s="5">
        <v>0</v>
      </c>
    </row>
    <row r="221" spans="1:8" ht="38.25" outlineLevel="7" x14ac:dyDescent="0.25">
      <c r="A221" s="15" t="s">
        <v>9</v>
      </c>
      <c r="B221" s="16" t="s">
        <v>216</v>
      </c>
      <c r="C221" s="16" t="s">
        <v>10</v>
      </c>
      <c r="D221" s="17">
        <v>1892.9</v>
      </c>
      <c r="E221" s="17">
        <v>853.84929</v>
      </c>
      <c r="F221" s="19">
        <f t="shared" si="3"/>
        <v>45.107997781182313</v>
      </c>
      <c r="G221" s="6">
        <v>0.4510866923767764</v>
      </c>
      <c r="H221" s="5">
        <v>0</v>
      </c>
    </row>
    <row r="222" spans="1:8" ht="25.5" outlineLevel="4" x14ac:dyDescent="0.25">
      <c r="A222" s="15" t="s">
        <v>39</v>
      </c>
      <c r="B222" s="16" t="s">
        <v>217</v>
      </c>
      <c r="C222" s="16" t="s">
        <v>2</v>
      </c>
      <c r="D222" s="17">
        <v>15301.53534</v>
      </c>
      <c r="E222" s="17">
        <v>2691.4054799999999</v>
      </c>
      <c r="F222" s="19">
        <f t="shared" si="3"/>
        <v>17.58912043920424</v>
      </c>
      <c r="G222" s="6">
        <v>1.8218956059346657E-2</v>
      </c>
      <c r="H222" s="5">
        <v>0</v>
      </c>
    </row>
    <row r="223" spans="1:8" outlineLevel="5" x14ac:dyDescent="0.25">
      <c r="A223" s="15" t="s">
        <v>218</v>
      </c>
      <c r="B223" s="16" t="s">
        <v>219</v>
      </c>
      <c r="C223" s="16" t="s">
        <v>2</v>
      </c>
      <c r="D223" s="17">
        <v>1656</v>
      </c>
      <c r="E223" s="17">
        <v>1318.68824</v>
      </c>
      <c r="F223" s="19">
        <f t="shared" si="3"/>
        <v>79.630932367149754</v>
      </c>
      <c r="G223" s="6">
        <v>0</v>
      </c>
      <c r="H223" s="5">
        <v>0</v>
      </c>
    </row>
    <row r="224" spans="1:8" ht="38.25" outlineLevel="7" x14ac:dyDescent="0.25">
      <c r="A224" s="15" t="s">
        <v>9</v>
      </c>
      <c r="B224" s="16" t="s">
        <v>219</v>
      </c>
      <c r="C224" s="16" t="s">
        <v>10</v>
      </c>
      <c r="D224" s="17">
        <v>1656</v>
      </c>
      <c r="E224" s="17">
        <v>1318.68824</v>
      </c>
      <c r="F224" s="19">
        <f t="shared" si="3"/>
        <v>79.630932367149754</v>
      </c>
      <c r="G224" s="6">
        <v>0</v>
      </c>
      <c r="H224" s="5">
        <v>0</v>
      </c>
    </row>
    <row r="225" spans="1:8" ht="25.5" outlineLevel="5" x14ac:dyDescent="0.25">
      <c r="A225" s="15" t="s">
        <v>220</v>
      </c>
      <c r="B225" s="16" t="s">
        <v>221</v>
      </c>
      <c r="C225" s="16" t="s">
        <v>2</v>
      </c>
      <c r="D225" s="17">
        <v>800</v>
      </c>
      <c r="E225" s="17">
        <v>396.75</v>
      </c>
      <c r="F225" s="19">
        <f t="shared" si="3"/>
        <v>49.59375</v>
      </c>
      <c r="G225" s="6">
        <v>0</v>
      </c>
      <c r="H225" s="5">
        <v>0</v>
      </c>
    </row>
    <row r="226" spans="1:8" ht="38.25" outlineLevel="7" x14ac:dyDescent="0.25">
      <c r="A226" s="15" t="s">
        <v>9</v>
      </c>
      <c r="B226" s="16" t="s">
        <v>221</v>
      </c>
      <c r="C226" s="16" t="s">
        <v>10</v>
      </c>
      <c r="D226" s="17">
        <v>800</v>
      </c>
      <c r="E226" s="17">
        <v>396.75</v>
      </c>
      <c r="F226" s="19">
        <f t="shared" si="3"/>
        <v>49.59375</v>
      </c>
      <c r="G226" s="6">
        <v>0</v>
      </c>
      <c r="H226" s="5">
        <v>0</v>
      </c>
    </row>
    <row r="227" spans="1:8" outlineLevel="5" x14ac:dyDescent="0.25">
      <c r="A227" s="15" t="s">
        <v>222</v>
      </c>
      <c r="B227" s="16" t="s">
        <v>223</v>
      </c>
      <c r="C227" s="16" t="s">
        <v>2</v>
      </c>
      <c r="D227" s="17">
        <v>11436.055340000001</v>
      </c>
      <c r="E227" s="17">
        <v>135.25</v>
      </c>
      <c r="F227" s="19">
        <f t="shared" si="3"/>
        <v>1.1826630422724065</v>
      </c>
      <c r="G227" s="6">
        <v>0</v>
      </c>
      <c r="H227" s="5">
        <v>0</v>
      </c>
    </row>
    <row r="228" spans="1:8" ht="38.25" outlineLevel="7" x14ac:dyDescent="0.25">
      <c r="A228" s="15" t="s">
        <v>9</v>
      </c>
      <c r="B228" s="16" t="s">
        <v>223</v>
      </c>
      <c r="C228" s="16" t="s">
        <v>10</v>
      </c>
      <c r="D228" s="17">
        <v>11436.055340000001</v>
      </c>
      <c r="E228" s="17">
        <v>135.25</v>
      </c>
      <c r="F228" s="19">
        <f t="shared" si="3"/>
        <v>1.1826630422724065</v>
      </c>
      <c r="G228" s="6">
        <v>0</v>
      </c>
      <c r="H228" s="5">
        <v>0</v>
      </c>
    </row>
    <row r="229" spans="1:8" ht="25.5" outlineLevel="5" x14ac:dyDescent="0.25">
      <c r="A229" s="15" t="s">
        <v>224</v>
      </c>
      <c r="B229" s="16" t="s">
        <v>225</v>
      </c>
      <c r="C229" s="16" t="s">
        <v>2</v>
      </c>
      <c r="D229" s="17">
        <v>430.78</v>
      </c>
      <c r="E229" s="17">
        <v>262.00045</v>
      </c>
      <c r="F229" s="19">
        <f t="shared" si="3"/>
        <v>60.820012535400899</v>
      </c>
      <c r="G229" s="6">
        <v>0</v>
      </c>
      <c r="H229" s="5">
        <v>0</v>
      </c>
    </row>
    <row r="230" spans="1:8" ht="38.25" outlineLevel="7" x14ac:dyDescent="0.25">
      <c r="A230" s="15" t="s">
        <v>9</v>
      </c>
      <c r="B230" s="16" t="s">
        <v>225</v>
      </c>
      <c r="C230" s="16" t="s">
        <v>10</v>
      </c>
      <c r="D230" s="17">
        <v>430.78</v>
      </c>
      <c r="E230" s="17">
        <v>262.00045</v>
      </c>
      <c r="F230" s="19">
        <f t="shared" si="3"/>
        <v>60.820012535400899</v>
      </c>
      <c r="G230" s="6">
        <v>0</v>
      </c>
      <c r="H230" s="5">
        <v>0</v>
      </c>
    </row>
    <row r="231" spans="1:8" ht="38.25" outlineLevel="6" x14ac:dyDescent="0.25">
      <c r="A231" s="15" t="s">
        <v>11</v>
      </c>
      <c r="B231" s="16" t="s">
        <v>226</v>
      </c>
      <c r="C231" s="16" t="s">
        <v>2</v>
      </c>
      <c r="D231" s="17">
        <v>678.7</v>
      </c>
      <c r="E231" s="17">
        <v>278.71679</v>
      </c>
      <c r="F231" s="19">
        <f t="shared" si="3"/>
        <v>41.066272285251216</v>
      </c>
      <c r="G231" s="6">
        <v>0.41075290997495212</v>
      </c>
      <c r="H231" s="5">
        <v>0</v>
      </c>
    </row>
    <row r="232" spans="1:8" ht="38.25" outlineLevel="7" x14ac:dyDescent="0.25">
      <c r="A232" s="15" t="s">
        <v>9</v>
      </c>
      <c r="B232" s="16" t="s">
        <v>226</v>
      </c>
      <c r="C232" s="16" t="s">
        <v>10</v>
      </c>
      <c r="D232" s="17">
        <v>678.7</v>
      </c>
      <c r="E232" s="17">
        <v>278.71679</v>
      </c>
      <c r="F232" s="19">
        <f t="shared" si="3"/>
        <v>41.066272285251216</v>
      </c>
      <c r="G232" s="6">
        <v>0.41075290997495212</v>
      </c>
      <c r="H232" s="5">
        <v>0</v>
      </c>
    </row>
    <row r="233" spans="1:8" ht="54" customHeight="1" outlineLevel="5" x14ac:dyDescent="0.25">
      <c r="A233" s="15" t="s">
        <v>227</v>
      </c>
      <c r="B233" s="16" t="s">
        <v>228</v>
      </c>
      <c r="C233" s="16" t="s">
        <v>2</v>
      </c>
      <c r="D233" s="17">
        <v>300</v>
      </c>
      <c r="E233" s="17">
        <v>300</v>
      </c>
      <c r="F233" s="19">
        <f t="shared" si="3"/>
        <v>100</v>
      </c>
      <c r="G233" s="6">
        <v>0</v>
      </c>
      <c r="H233" s="5">
        <v>0</v>
      </c>
    </row>
    <row r="234" spans="1:8" outlineLevel="7" x14ac:dyDescent="0.25">
      <c r="A234" s="15" t="s">
        <v>19</v>
      </c>
      <c r="B234" s="16" t="s">
        <v>228</v>
      </c>
      <c r="C234" s="16" t="s">
        <v>20</v>
      </c>
      <c r="D234" s="17">
        <v>300</v>
      </c>
      <c r="E234" s="17">
        <v>300</v>
      </c>
      <c r="F234" s="19">
        <f t="shared" si="3"/>
        <v>100</v>
      </c>
      <c r="G234" s="6">
        <v>0</v>
      </c>
      <c r="H234" s="5">
        <v>0</v>
      </c>
    </row>
    <row r="235" spans="1:8" ht="69" customHeight="1" outlineLevel="3" x14ac:dyDescent="0.25">
      <c r="A235" s="15" t="s">
        <v>229</v>
      </c>
      <c r="B235" s="16" t="s">
        <v>230</v>
      </c>
      <c r="C235" s="16" t="s">
        <v>2</v>
      </c>
      <c r="D235" s="17">
        <v>145.24260000000001</v>
      </c>
      <c r="E235" s="17">
        <v>0</v>
      </c>
      <c r="F235" s="19">
        <f t="shared" si="3"/>
        <v>0</v>
      </c>
      <c r="G235" s="6">
        <v>0</v>
      </c>
      <c r="H235" s="5">
        <v>0</v>
      </c>
    </row>
    <row r="236" spans="1:8" ht="25.5" outlineLevel="4" x14ac:dyDescent="0.25">
      <c r="A236" s="15" t="s">
        <v>39</v>
      </c>
      <c r="B236" s="16" t="s">
        <v>231</v>
      </c>
      <c r="C236" s="16" t="s">
        <v>2</v>
      </c>
      <c r="D236" s="17">
        <v>145.24260000000001</v>
      </c>
      <c r="E236" s="17">
        <v>0</v>
      </c>
      <c r="F236" s="19">
        <f t="shared" si="3"/>
        <v>0</v>
      </c>
      <c r="G236" s="6">
        <v>0</v>
      </c>
      <c r="H236" s="5">
        <v>0</v>
      </c>
    </row>
    <row r="237" spans="1:8" ht="43.5" customHeight="1" outlineLevel="5" x14ac:dyDescent="0.25">
      <c r="A237" s="15" t="s">
        <v>232</v>
      </c>
      <c r="B237" s="16" t="s">
        <v>233</v>
      </c>
      <c r="C237" s="16" t="s">
        <v>2</v>
      </c>
      <c r="D237" s="17">
        <v>145.24260000000001</v>
      </c>
      <c r="E237" s="17">
        <v>0</v>
      </c>
      <c r="F237" s="19">
        <f t="shared" si="3"/>
        <v>0</v>
      </c>
      <c r="G237" s="6">
        <v>0</v>
      </c>
      <c r="H237" s="5">
        <v>0</v>
      </c>
    </row>
    <row r="238" spans="1:8" ht="38.25" outlineLevel="6" x14ac:dyDescent="0.25">
      <c r="A238" s="15" t="s">
        <v>234</v>
      </c>
      <c r="B238" s="16" t="s">
        <v>235</v>
      </c>
      <c r="C238" s="16" t="s">
        <v>2</v>
      </c>
      <c r="D238" s="17">
        <v>145.24260000000001</v>
      </c>
      <c r="E238" s="17">
        <v>0</v>
      </c>
      <c r="F238" s="19">
        <f t="shared" si="3"/>
        <v>0</v>
      </c>
      <c r="G238" s="6">
        <v>0</v>
      </c>
      <c r="H238" s="5">
        <v>0</v>
      </c>
    </row>
    <row r="239" spans="1:8" ht="38.25" outlineLevel="7" x14ac:dyDescent="0.25">
      <c r="A239" s="15" t="s">
        <v>9</v>
      </c>
      <c r="B239" s="16" t="s">
        <v>235</v>
      </c>
      <c r="C239" s="16" t="s">
        <v>10</v>
      </c>
      <c r="D239" s="17">
        <v>145.24260000000001</v>
      </c>
      <c r="E239" s="17">
        <v>0</v>
      </c>
      <c r="F239" s="19">
        <f t="shared" si="3"/>
        <v>0</v>
      </c>
      <c r="G239" s="6">
        <v>0</v>
      </c>
      <c r="H239" s="5">
        <v>0</v>
      </c>
    </row>
    <row r="240" spans="1:8" ht="31.5" customHeight="1" outlineLevel="4" x14ac:dyDescent="0.25">
      <c r="A240" s="15" t="s">
        <v>69</v>
      </c>
      <c r="B240" s="16" t="s">
        <v>236</v>
      </c>
      <c r="C240" s="16" t="s">
        <v>2</v>
      </c>
      <c r="D240" s="17">
        <v>465.02140000000003</v>
      </c>
      <c r="E240" s="17">
        <v>0</v>
      </c>
      <c r="F240" s="19">
        <f t="shared" si="3"/>
        <v>0</v>
      </c>
      <c r="G240" s="6">
        <v>0</v>
      </c>
      <c r="H240" s="5">
        <v>0</v>
      </c>
    </row>
    <row r="241" spans="1:8" ht="51" outlineLevel="5" x14ac:dyDescent="0.25">
      <c r="A241" s="15" t="s">
        <v>237</v>
      </c>
      <c r="B241" s="16" t="s">
        <v>238</v>
      </c>
      <c r="C241" s="16" t="s">
        <v>2</v>
      </c>
      <c r="D241" s="17">
        <v>446.02140000000003</v>
      </c>
      <c r="E241" s="17">
        <v>0</v>
      </c>
      <c r="F241" s="19">
        <f t="shared" si="3"/>
        <v>0</v>
      </c>
      <c r="G241" s="6">
        <v>0</v>
      </c>
      <c r="H241" s="5">
        <v>0</v>
      </c>
    </row>
    <row r="242" spans="1:8" ht="25.5" outlineLevel="6" x14ac:dyDescent="0.25">
      <c r="A242" s="15" t="s">
        <v>239</v>
      </c>
      <c r="B242" s="16" t="s">
        <v>240</v>
      </c>
      <c r="C242" s="16" t="s">
        <v>2</v>
      </c>
      <c r="D242" s="17">
        <v>228.07339999999999</v>
      </c>
      <c r="E242" s="17">
        <v>0</v>
      </c>
      <c r="F242" s="19">
        <f t="shared" si="3"/>
        <v>0</v>
      </c>
      <c r="G242" s="6">
        <v>0</v>
      </c>
      <c r="H242" s="5">
        <v>0</v>
      </c>
    </row>
    <row r="243" spans="1:8" ht="38.25" outlineLevel="7" x14ac:dyDescent="0.25">
      <c r="A243" s="15" t="s">
        <v>9</v>
      </c>
      <c r="B243" s="16" t="s">
        <v>240</v>
      </c>
      <c r="C243" s="16" t="s">
        <v>10</v>
      </c>
      <c r="D243" s="17">
        <v>228.07339999999999</v>
      </c>
      <c r="E243" s="17">
        <v>0</v>
      </c>
      <c r="F243" s="19">
        <f t="shared" si="3"/>
        <v>0</v>
      </c>
      <c r="G243" s="6">
        <v>0</v>
      </c>
      <c r="H243" s="5">
        <v>0</v>
      </c>
    </row>
    <row r="244" spans="1:8" ht="38.25" outlineLevel="6" x14ac:dyDescent="0.25">
      <c r="A244" s="15" t="s">
        <v>241</v>
      </c>
      <c r="B244" s="16" t="s">
        <v>242</v>
      </c>
      <c r="C244" s="16" t="s">
        <v>2</v>
      </c>
      <c r="D244" s="17">
        <v>127.461</v>
      </c>
      <c r="E244" s="17">
        <v>0</v>
      </c>
      <c r="F244" s="19">
        <f t="shared" si="3"/>
        <v>0</v>
      </c>
      <c r="G244" s="6">
        <v>0</v>
      </c>
      <c r="H244" s="5">
        <v>0</v>
      </c>
    </row>
    <row r="245" spans="1:8" ht="38.25" outlineLevel="7" x14ac:dyDescent="0.25">
      <c r="A245" s="15" t="s">
        <v>9</v>
      </c>
      <c r="B245" s="16" t="s">
        <v>242</v>
      </c>
      <c r="C245" s="16" t="s">
        <v>10</v>
      </c>
      <c r="D245" s="17">
        <v>127.461</v>
      </c>
      <c r="E245" s="17">
        <v>0</v>
      </c>
      <c r="F245" s="19">
        <f t="shared" si="3"/>
        <v>0</v>
      </c>
      <c r="G245" s="6">
        <v>0</v>
      </c>
      <c r="H245" s="5">
        <v>0</v>
      </c>
    </row>
    <row r="246" spans="1:8" ht="38.25" outlineLevel="6" x14ac:dyDescent="0.25">
      <c r="A246" s="15" t="s">
        <v>243</v>
      </c>
      <c r="B246" s="16" t="s">
        <v>244</v>
      </c>
      <c r="C246" s="16" t="s">
        <v>2</v>
      </c>
      <c r="D246" s="17">
        <v>90.486999999999995</v>
      </c>
      <c r="E246" s="17">
        <v>0</v>
      </c>
      <c r="F246" s="19">
        <f t="shared" si="3"/>
        <v>0</v>
      </c>
      <c r="G246" s="6">
        <v>0</v>
      </c>
      <c r="H246" s="5">
        <v>0</v>
      </c>
    </row>
    <row r="247" spans="1:8" ht="38.25" outlineLevel="7" x14ac:dyDescent="0.25">
      <c r="A247" s="15" t="s">
        <v>9</v>
      </c>
      <c r="B247" s="16" t="s">
        <v>244</v>
      </c>
      <c r="C247" s="16" t="s">
        <v>10</v>
      </c>
      <c r="D247" s="17">
        <v>90.486999999999995</v>
      </c>
      <c r="E247" s="17">
        <v>0</v>
      </c>
      <c r="F247" s="19">
        <f t="shared" si="3"/>
        <v>0</v>
      </c>
      <c r="G247" s="6">
        <v>0</v>
      </c>
      <c r="H247" s="5">
        <v>0</v>
      </c>
    </row>
    <row r="248" spans="1:8" ht="44.25" customHeight="1" outlineLevel="5" x14ac:dyDescent="0.25">
      <c r="A248" s="15" t="s">
        <v>245</v>
      </c>
      <c r="B248" s="16" t="s">
        <v>246</v>
      </c>
      <c r="C248" s="16" t="s">
        <v>2</v>
      </c>
      <c r="D248" s="17">
        <v>19</v>
      </c>
      <c r="E248" s="17">
        <v>0</v>
      </c>
      <c r="F248" s="19">
        <f t="shared" si="3"/>
        <v>0</v>
      </c>
      <c r="G248" s="6">
        <v>0</v>
      </c>
      <c r="H248" s="5">
        <v>0</v>
      </c>
    </row>
    <row r="249" spans="1:8" ht="38.25" outlineLevel="7" x14ac:dyDescent="0.25">
      <c r="A249" s="15" t="s">
        <v>9</v>
      </c>
      <c r="B249" s="16" t="s">
        <v>246</v>
      </c>
      <c r="C249" s="16" t="s">
        <v>10</v>
      </c>
      <c r="D249" s="17">
        <v>19</v>
      </c>
      <c r="E249" s="17">
        <v>0</v>
      </c>
      <c r="F249" s="19">
        <f t="shared" si="3"/>
        <v>0</v>
      </c>
      <c r="G249" s="6">
        <v>0</v>
      </c>
      <c r="H249" s="5">
        <v>0</v>
      </c>
    </row>
    <row r="250" spans="1:8" ht="30" customHeight="1" outlineLevel="4" x14ac:dyDescent="0.25">
      <c r="A250" s="15" t="s">
        <v>69</v>
      </c>
      <c r="B250" s="16" t="s">
        <v>247</v>
      </c>
      <c r="C250" s="16" t="s">
        <v>2</v>
      </c>
      <c r="D250" s="17">
        <v>1130</v>
      </c>
      <c r="E250" s="17">
        <v>0</v>
      </c>
      <c r="F250" s="19">
        <f t="shared" si="3"/>
        <v>0</v>
      </c>
      <c r="G250" s="6">
        <v>0</v>
      </c>
      <c r="H250" s="5">
        <v>0</v>
      </c>
    </row>
    <row r="251" spans="1:8" ht="32.25" customHeight="1" outlineLevel="5" x14ac:dyDescent="0.25">
      <c r="A251" s="15" t="s">
        <v>248</v>
      </c>
      <c r="B251" s="16" t="s">
        <v>249</v>
      </c>
      <c r="C251" s="16" t="s">
        <v>2</v>
      </c>
      <c r="D251" s="17">
        <v>1130</v>
      </c>
      <c r="E251" s="17">
        <v>0</v>
      </c>
      <c r="F251" s="19">
        <f t="shared" si="3"/>
        <v>0</v>
      </c>
      <c r="G251" s="6">
        <v>0</v>
      </c>
      <c r="H251" s="5">
        <v>0</v>
      </c>
    </row>
    <row r="252" spans="1:8" ht="31.5" customHeight="1" outlineLevel="6" x14ac:dyDescent="0.25">
      <c r="A252" s="15" t="s">
        <v>250</v>
      </c>
      <c r="B252" s="16" t="s">
        <v>249</v>
      </c>
      <c r="C252" s="16" t="s">
        <v>2</v>
      </c>
      <c r="D252" s="17">
        <v>102.70259</v>
      </c>
      <c r="E252" s="17">
        <v>0</v>
      </c>
      <c r="F252" s="19">
        <f t="shared" si="3"/>
        <v>0</v>
      </c>
      <c r="G252" s="6">
        <v>0</v>
      </c>
      <c r="H252" s="5">
        <v>0</v>
      </c>
    </row>
    <row r="253" spans="1:8" ht="38.25" outlineLevel="7" x14ac:dyDescent="0.25">
      <c r="A253" s="15" t="s">
        <v>9</v>
      </c>
      <c r="B253" s="16" t="s">
        <v>249</v>
      </c>
      <c r="C253" s="16" t="s">
        <v>10</v>
      </c>
      <c r="D253" s="17">
        <v>102.70259</v>
      </c>
      <c r="E253" s="17">
        <v>0</v>
      </c>
      <c r="F253" s="19">
        <f t="shared" si="3"/>
        <v>0</v>
      </c>
      <c r="G253" s="6">
        <v>0</v>
      </c>
      <c r="H253" s="5">
        <v>0</v>
      </c>
    </row>
    <row r="254" spans="1:8" ht="38.25" outlineLevel="6" x14ac:dyDescent="0.25">
      <c r="A254" s="15" t="s">
        <v>251</v>
      </c>
      <c r="B254" s="16" t="s">
        <v>252</v>
      </c>
      <c r="C254" s="16" t="s">
        <v>2</v>
      </c>
      <c r="D254" s="17">
        <v>121.32373</v>
      </c>
      <c r="E254" s="17">
        <v>0</v>
      </c>
      <c r="F254" s="19">
        <f t="shared" si="3"/>
        <v>0</v>
      </c>
      <c r="G254" s="6">
        <v>0</v>
      </c>
      <c r="H254" s="5">
        <v>0</v>
      </c>
    </row>
    <row r="255" spans="1:8" ht="38.25" outlineLevel="7" x14ac:dyDescent="0.25">
      <c r="A255" s="15" t="s">
        <v>9</v>
      </c>
      <c r="B255" s="16" t="s">
        <v>252</v>
      </c>
      <c r="C255" s="16" t="s">
        <v>10</v>
      </c>
      <c r="D255" s="17">
        <v>121.32373</v>
      </c>
      <c r="E255" s="17">
        <v>0</v>
      </c>
      <c r="F255" s="19">
        <f t="shared" si="3"/>
        <v>0</v>
      </c>
      <c r="G255" s="6">
        <v>0</v>
      </c>
      <c r="H255" s="5">
        <v>0</v>
      </c>
    </row>
    <row r="256" spans="1:8" ht="45" customHeight="1" outlineLevel="6" x14ac:dyDescent="0.25">
      <c r="A256" s="15" t="s">
        <v>253</v>
      </c>
      <c r="B256" s="16" t="s">
        <v>254</v>
      </c>
      <c r="C256" s="16" t="s">
        <v>2</v>
      </c>
      <c r="D256" s="17">
        <v>181.22781000000001</v>
      </c>
      <c r="E256" s="17">
        <v>0</v>
      </c>
      <c r="F256" s="19">
        <f t="shared" si="3"/>
        <v>0</v>
      </c>
      <c r="G256" s="6">
        <v>0</v>
      </c>
      <c r="H256" s="5">
        <v>0</v>
      </c>
    </row>
    <row r="257" spans="1:8" ht="38.25" outlineLevel="7" x14ac:dyDescent="0.25">
      <c r="A257" s="15" t="s">
        <v>9</v>
      </c>
      <c r="B257" s="16" t="s">
        <v>254</v>
      </c>
      <c r="C257" s="16" t="s">
        <v>10</v>
      </c>
      <c r="D257" s="17">
        <v>181.22781000000001</v>
      </c>
      <c r="E257" s="17">
        <v>0</v>
      </c>
      <c r="F257" s="19">
        <f t="shared" si="3"/>
        <v>0</v>
      </c>
      <c r="G257" s="6">
        <v>0</v>
      </c>
      <c r="H257" s="5">
        <v>0</v>
      </c>
    </row>
    <row r="258" spans="1:8" ht="28.5" customHeight="1" outlineLevel="6" x14ac:dyDescent="0.25">
      <c r="A258" s="15" t="s">
        <v>255</v>
      </c>
      <c r="B258" s="16" t="s">
        <v>256</v>
      </c>
      <c r="C258" s="16" t="s">
        <v>2</v>
      </c>
      <c r="D258" s="17">
        <v>517.60798999999997</v>
      </c>
      <c r="E258" s="17">
        <v>0</v>
      </c>
      <c r="F258" s="19">
        <f t="shared" si="3"/>
        <v>0</v>
      </c>
      <c r="G258" s="6">
        <v>0</v>
      </c>
      <c r="H258" s="5">
        <v>0</v>
      </c>
    </row>
    <row r="259" spans="1:8" ht="38.25" outlineLevel="7" x14ac:dyDescent="0.25">
      <c r="A259" s="15" t="s">
        <v>9</v>
      </c>
      <c r="B259" s="16" t="s">
        <v>256</v>
      </c>
      <c r="C259" s="16" t="s">
        <v>10</v>
      </c>
      <c r="D259" s="17">
        <v>517.60798999999997</v>
      </c>
      <c r="E259" s="17">
        <v>0</v>
      </c>
      <c r="F259" s="19">
        <f t="shared" si="3"/>
        <v>0</v>
      </c>
      <c r="G259" s="6">
        <v>0</v>
      </c>
      <c r="H259" s="5">
        <v>0</v>
      </c>
    </row>
    <row r="260" spans="1:8" ht="30" customHeight="1" outlineLevel="6" x14ac:dyDescent="0.25">
      <c r="A260" s="15" t="s">
        <v>257</v>
      </c>
      <c r="B260" s="16" t="s">
        <v>258</v>
      </c>
      <c r="C260" s="16" t="s">
        <v>2</v>
      </c>
      <c r="D260" s="17">
        <v>207.13788</v>
      </c>
      <c r="E260" s="17">
        <v>0</v>
      </c>
      <c r="F260" s="19">
        <f t="shared" si="3"/>
        <v>0</v>
      </c>
      <c r="G260" s="6">
        <v>0</v>
      </c>
      <c r="H260" s="5">
        <v>0</v>
      </c>
    </row>
    <row r="261" spans="1:8" ht="38.25" outlineLevel="7" x14ac:dyDescent="0.25">
      <c r="A261" s="15" t="s">
        <v>9</v>
      </c>
      <c r="B261" s="16" t="s">
        <v>258</v>
      </c>
      <c r="C261" s="16" t="s">
        <v>10</v>
      </c>
      <c r="D261" s="17">
        <v>207.13788</v>
      </c>
      <c r="E261" s="17">
        <v>0</v>
      </c>
      <c r="F261" s="19">
        <f t="shared" si="3"/>
        <v>0</v>
      </c>
      <c r="G261" s="6">
        <v>0</v>
      </c>
      <c r="H261" s="5">
        <v>0</v>
      </c>
    </row>
    <row r="262" spans="1:8" ht="32.25" customHeight="1" outlineLevel="1" x14ac:dyDescent="0.25">
      <c r="A262" s="15" t="s">
        <v>259</v>
      </c>
      <c r="B262" s="16" t="s">
        <v>260</v>
      </c>
      <c r="C262" s="16" t="s">
        <v>2</v>
      </c>
      <c r="D262" s="17">
        <v>4370</v>
      </c>
      <c r="E262" s="17">
        <v>0</v>
      </c>
      <c r="F262" s="19">
        <f t="shared" si="3"/>
        <v>0</v>
      </c>
      <c r="G262" s="6">
        <v>0</v>
      </c>
      <c r="H262" s="5">
        <v>0</v>
      </c>
    </row>
    <row r="263" spans="1:8" outlineLevel="2" x14ac:dyDescent="0.25">
      <c r="A263" s="15" t="s">
        <v>261</v>
      </c>
      <c r="B263" s="16" t="s">
        <v>262</v>
      </c>
      <c r="C263" s="16" t="s">
        <v>2</v>
      </c>
      <c r="D263" s="17">
        <v>4370</v>
      </c>
      <c r="E263" s="17">
        <v>0</v>
      </c>
      <c r="F263" s="19">
        <f t="shared" si="3"/>
        <v>0</v>
      </c>
      <c r="G263" s="6">
        <v>0</v>
      </c>
      <c r="H263" s="5">
        <v>0</v>
      </c>
    </row>
    <row r="264" spans="1:8" ht="32.25" customHeight="1" outlineLevel="6" x14ac:dyDescent="0.25">
      <c r="A264" s="15" t="s">
        <v>264</v>
      </c>
      <c r="B264" s="16" t="s">
        <v>263</v>
      </c>
      <c r="C264" s="16" t="s">
        <v>2</v>
      </c>
      <c r="D264" s="17">
        <v>4326.3</v>
      </c>
      <c r="E264" s="17">
        <v>0</v>
      </c>
      <c r="F264" s="19">
        <f t="shared" si="3"/>
        <v>0</v>
      </c>
      <c r="G264" s="6">
        <v>0</v>
      </c>
      <c r="H264" s="5">
        <v>0</v>
      </c>
    </row>
    <row r="265" spans="1:8" ht="30.75" customHeight="1" outlineLevel="7" x14ac:dyDescent="0.25">
      <c r="A265" s="15" t="s">
        <v>200</v>
      </c>
      <c r="B265" s="16" t="s">
        <v>263</v>
      </c>
      <c r="C265" s="16" t="s">
        <v>201</v>
      </c>
      <c r="D265" s="17">
        <v>4326.3</v>
      </c>
      <c r="E265" s="17">
        <v>0</v>
      </c>
      <c r="F265" s="19">
        <f t="shared" ref="F265:F328" si="4">E265*100/D265</f>
        <v>0</v>
      </c>
      <c r="G265" s="6">
        <v>0</v>
      </c>
      <c r="H265" s="5">
        <v>0</v>
      </c>
    </row>
    <row r="266" spans="1:8" ht="32.25" customHeight="1" outlineLevel="6" x14ac:dyDescent="0.25">
      <c r="A266" s="15" t="s">
        <v>264</v>
      </c>
      <c r="B266" s="16" t="s">
        <v>265</v>
      </c>
      <c r="C266" s="16" t="s">
        <v>2</v>
      </c>
      <c r="D266" s="17">
        <v>43.7</v>
      </c>
      <c r="E266" s="17">
        <v>0</v>
      </c>
      <c r="F266" s="19">
        <f t="shared" si="4"/>
        <v>0</v>
      </c>
      <c r="G266" s="6">
        <v>0</v>
      </c>
      <c r="H266" s="5">
        <v>0</v>
      </c>
    </row>
    <row r="267" spans="1:8" ht="32.25" customHeight="1" outlineLevel="7" x14ac:dyDescent="0.25">
      <c r="A267" s="15" t="s">
        <v>200</v>
      </c>
      <c r="B267" s="16" t="s">
        <v>265</v>
      </c>
      <c r="C267" s="16" t="s">
        <v>201</v>
      </c>
      <c r="D267" s="17">
        <v>43.7</v>
      </c>
      <c r="E267" s="17">
        <v>0</v>
      </c>
      <c r="F267" s="19">
        <f t="shared" si="4"/>
        <v>0</v>
      </c>
      <c r="G267" s="6">
        <v>0</v>
      </c>
      <c r="H267" s="5">
        <v>0</v>
      </c>
    </row>
    <row r="268" spans="1:8" ht="19.5" customHeight="1" outlineLevel="2" x14ac:dyDescent="0.25">
      <c r="A268" s="15" t="s">
        <v>266</v>
      </c>
      <c r="B268" s="16" t="s">
        <v>267</v>
      </c>
      <c r="C268" s="16" t="s">
        <v>2</v>
      </c>
      <c r="D268" s="17">
        <v>2000</v>
      </c>
      <c r="E268" s="17">
        <v>0</v>
      </c>
      <c r="F268" s="19">
        <f t="shared" si="4"/>
        <v>0</v>
      </c>
      <c r="G268" s="6">
        <v>0</v>
      </c>
      <c r="H268" s="5">
        <v>0</v>
      </c>
    </row>
    <row r="269" spans="1:8" ht="25.5" outlineLevel="4" x14ac:dyDescent="0.25">
      <c r="A269" s="15" t="s">
        <v>86</v>
      </c>
      <c r="B269" s="16" t="s">
        <v>268</v>
      </c>
      <c r="C269" s="16" t="s">
        <v>2</v>
      </c>
      <c r="D269" s="17">
        <v>2000</v>
      </c>
      <c r="E269" s="17">
        <v>0</v>
      </c>
      <c r="F269" s="19">
        <f t="shared" si="4"/>
        <v>0</v>
      </c>
      <c r="G269" s="6">
        <v>0</v>
      </c>
      <c r="H269" s="5">
        <v>0</v>
      </c>
    </row>
    <row r="270" spans="1:8" ht="31.5" customHeight="1" outlineLevel="5" x14ac:dyDescent="0.25">
      <c r="A270" s="15" t="s">
        <v>248</v>
      </c>
      <c r="B270" s="16" t="s">
        <v>269</v>
      </c>
      <c r="C270" s="16" t="s">
        <v>2</v>
      </c>
      <c r="D270" s="17">
        <v>2000</v>
      </c>
      <c r="E270" s="17">
        <v>0</v>
      </c>
      <c r="F270" s="19">
        <f t="shared" si="4"/>
        <v>0</v>
      </c>
      <c r="G270" s="6">
        <v>0</v>
      </c>
      <c r="H270" s="5">
        <v>0</v>
      </c>
    </row>
    <row r="271" spans="1:8" ht="30.75" customHeight="1" outlineLevel="6" x14ac:dyDescent="0.25">
      <c r="A271" s="15" t="s">
        <v>250</v>
      </c>
      <c r="B271" s="16" t="s">
        <v>269</v>
      </c>
      <c r="C271" s="16" t="s">
        <v>2</v>
      </c>
      <c r="D271" s="17">
        <v>181.77448999999999</v>
      </c>
      <c r="E271" s="17">
        <v>0</v>
      </c>
      <c r="F271" s="19">
        <f t="shared" si="4"/>
        <v>0</v>
      </c>
      <c r="G271" s="6">
        <v>0</v>
      </c>
      <c r="H271" s="5">
        <v>0</v>
      </c>
    </row>
    <row r="272" spans="1:8" ht="38.25" outlineLevel="7" x14ac:dyDescent="0.25">
      <c r="A272" s="15" t="s">
        <v>9</v>
      </c>
      <c r="B272" s="16" t="s">
        <v>269</v>
      </c>
      <c r="C272" s="16" t="s">
        <v>10</v>
      </c>
      <c r="D272" s="17">
        <v>181.77448999999999</v>
      </c>
      <c r="E272" s="17">
        <v>0</v>
      </c>
      <c r="F272" s="19">
        <f t="shared" si="4"/>
        <v>0</v>
      </c>
      <c r="G272" s="6">
        <v>0</v>
      </c>
      <c r="H272" s="5">
        <v>0</v>
      </c>
    </row>
    <row r="273" spans="1:8" ht="38.25" outlineLevel="6" x14ac:dyDescent="0.25">
      <c r="A273" s="15" t="s">
        <v>251</v>
      </c>
      <c r="B273" s="16" t="s">
        <v>270</v>
      </c>
      <c r="C273" s="16" t="s">
        <v>2</v>
      </c>
      <c r="D273" s="17">
        <v>214.73227</v>
      </c>
      <c r="E273" s="17">
        <v>0</v>
      </c>
      <c r="F273" s="19">
        <f t="shared" si="4"/>
        <v>0</v>
      </c>
      <c r="G273" s="6">
        <v>0</v>
      </c>
      <c r="H273" s="5">
        <v>0</v>
      </c>
    </row>
    <row r="274" spans="1:8" ht="38.25" outlineLevel="7" x14ac:dyDescent="0.25">
      <c r="A274" s="15" t="s">
        <v>9</v>
      </c>
      <c r="B274" s="16" t="s">
        <v>270</v>
      </c>
      <c r="C274" s="16" t="s">
        <v>10</v>
      </c>
      <c r="D274" s="17">
        <v>214.73227</v>
      </c>
      <c r="E274" s="17">
        <v>0</v>
      </c>
      <c r="F274" s="19">
        <f t="shared" si="4"/>
        <v>0</v>
      </c>
      <c r="G274" s="6">
        <v>0</v>
      </c>
      <c r="H274" s="5">
        <v>0</v>
      </c>
    </row>
    <row r="275" spans="1:8" ht="51" outlineLevel="6" x14ac:dyDescent="0.25">
      <c r="A275" s="15" t="s">
        <v>271</v>
      </c>
      <c r="B275" s="16" t="s">
        <v>272</v>
      </c>
      <c r="C275" s="16" t="s">
        <v>2</v>
      </c>
      <c r="D275" s="17">
        <v>320.75718999999998</v>
      </c>
      <c r="E275" s="17">
        <v>0</v>
      </c>
      <c r="F275" s="19">
        <f t="shared" si="4"/>
        <v>0</v>
      </c>
      <c r="G275" s="6">
        <v>0</v>
      </c>
      <c r="H275" s="5">
        <v>0</v>
      </c>
    </row>
    <row r="276" spans="1:8" ht="38.25" outlineLevel="7" x14ac:dyDescent="0.25">
      <c r="A276" s="15" t="s">
        <v>9</v>
      </c>
      <c r="B276" s="16" t="s">
        <v>272</v>
      </c>
      <c r="C276" s="16" t="s">
        <v>10</v>
      </c>
      <c r="D276" s="17">
        <v>320.75718999999998</v>
      </c>
      <c r="E276" s="17">
        <v>0</v>
      </c>
      <c r="F276" s="19">
        <f t="shared" si="4"/>
        <v>0</v>
      </c>
      <c r="G276" s="6">
        <v>0</v>
      </c>
      <c r="H276" s="5">
        <v>0</v>
      </c>
    </row>
    <row r="277" spans="1:8" ht="38.25" outlineLevel="6" x14ac:dyDescent="0.25">
      <c r="A277" s="15" t="s">
        <v>273</v>
      </c>
      <c r="B277" s="16" t="s">
        <v>274</v>
      </c>
      <c r="C277" s="16" t="s">
        <v>2</v>
      </c>
      <c r="D277" s="17">
        <v>916.12032999999997</v>
      </c>
      <c r="E277" s="17">
        <v>0</v>
      </c>
      <c r="F277" s="19">
        <f t="shared" si="4"/>
        <v>0</v>
      </c>
      <c r="G277" s="6">
        <v>0</v>
      </c>
      <c r="H277" s="5">
        <v>0</v>
      </c>
    </row>
    <row r="278" spans="1:8" ht="38.25" outlineLevel="7" x14ac:dyDescent="0.25">
      <c r="A278" s="15" t="s">
        <v>9</v>
      </c>
      <c r="B278" s="16" t="s">
        <v>274</v>
      </c>
      <c r="C278" s="16" t="s">
        <v>10</v>
      </c>
      <c r="D278" s="17">
        <v>916.12032999999997</v>
      </c>
      <c r="E278" s="17">
        <v>0</v>
      </c>
      <c r="F278" s="19">
        <f t="shared" si="4"/>
        <v>0</v>
      </c>
      <c r="G278" s="6">
        <v>0</v>
      </c>
      <c r="H278" s="5">
        <v>0</v>
      </c>
    </row>
    <row r="279" spans="1:8" ht="29.25" customHeight="1" outlineLevel="6" x14ac:dyDescent="0.25">
      <c r="A279" s="15" t="s">
        <v>257</v>
      </c>
      <c r="B279" s="16" t="s">
        <v>275</v>
      </c>
      <c r="C279" s="16" t="s">
        <v>2</v>
      </c>
      <c r="D279" s="17">
        <v>366.61572000000001</v>
      </c>
      <c r="E279" s="17">
        <v>0</v>
      </c>
      <c r="F279" s="19">
        <f t="shared" si="4"/>
        <v>0</v>
      </c>
      <c r="G279" s="6">
        <v>0</v>
      </c>
      <c r="H279" s="5">
        <v>0</v>
      </c>
    </row>
    <row r="280" spans="1:8" ht="38.25" outlineLevel="7" x14ac:dyDescent="0.25">
      <c r="A280" s="15" t="s">
        <v>9</v>
      </c>
      <c r="B280" s="16" t="s">
        <v>275</v>
      </c>
      <c r="C280" s="16" t="s">
        <v>10</v>
      </c>
      <c r="D280" s="17">
        <v>366.61572000000001</v>
      </c>
      <c r="E280" s="17">
        <v>0</v>
      </c>
      <c r="F280" s="19">
        <f t="shared" si="4"/>
        <v>0</v>
      </c>
      <c r="G280" s="6">
        <v>0</v>
      </c>
      <c r="H280" s="5">
        <v>0</v>
      </c>
    </row>
    <row r="281" spans="1:8" ht="68.25" customHeight="1" outlineLevel="2" x14ac:dyDescent="0.25">
      <c r="A281" s="15" t="s">
        <v>276</v>
      </c>
      <c r="B281" s="16" t="s">
        <v>277</v>
      </c>
      <c r="C281" s="16" t="s">
        <v>2</v>
      </c>
      <c r="D281" s="17">
        <v>10154.799999999999</v>
      </c>
      <c r="E281" s="17">
        <v>10154.788640000001</v>
      </c>
      <c r="F281" s="19">
        <f t="shared" si="4"/>
        <v>99.999888131720979</v>
      </c>
      <c r="G281" s="6">
        <v>0.9999988813172096</v>
      </c>
      <c r="H281" s="5">
        <v>0</v>
      </c>
    </row>
    <row r="282" spans="1:8" ht="25.5" outlineLevel="4" x14ac:dyDescent="0.25">
      <c r="A282" s="15" t="s">
        <v>86</v>
      </c>
      <c r="B282" s="16" t="s">
        <v>278</v>
      </c>
      <c r="C282" s="16" t="s">
        <v>2</v>
      </c>
      <c r="D282" s="17">
        <v>10154.799999999999</v>
      </c>
      <c r="E282" s="17">
        <v>10154.788640000001</v>
      </c>
      <c r="F282" s="19">
        <f t="shared" si="4"/>
        <v>99.999888131720979</v>
      </c>
      <c r="G282" s="6">
        <v>0.9999988813172096</v>
      </c>
      <c r="H282" s="5">
        <v>0</v>
      </c>
    </row>
    <row r="283" spans="1:8" ht="42.75" customHeight="1" outlineLevel="5" x14ac:dyDescent="0.25">
      <c r="A283" s="15" t="s">
        <v>279</v>
      </c>
      <c r="B283" s="16" t="s">
        <v>280</v>
      </c>
      <c r="C283" s="16" t="s">
        <v>2</v>
      </c>
      <c r="D283" s="17">
        <v>10154.799999999999</v>
      </c>
      <c r="E283" s="17">
        <v>10154.788640000001</v>
      </c>
      <c r="F283" s="19">
        <f t="shared" si="4"/>
        <v>99.999888131720979</v>
      </c>
      <c r="G283" s="6">
        <v>0.9999988813172096</v>
      </c>
      <c r="H283" s="5">
        <v>0</v>
      </c>
    </row>
    <row r="284" spans="1:8" outlineLevel="7" x14ac:dyDescent="0.25">
      <c r="A284" s="15" t="s">
        <v>19</v>
      </c>
      <c r="B284" s="16" t="s">
        <v>280</v>
      </c>
      <c r="C284" s="16" t="s">
        <v>20</v>
      </c>
      <c r="D284" s="17">
        <v>10154.799999999999</v>
      </c>
      <c r="E284" s="17">
        <v>10154.788640000001</v>
      </c>
      <c r="F284" s="19">
        <f t="shared" si="4"/>
        <v>99.999888131720979</v>
      </c>
      <c r="G284" s="6">
        <v>0.9999988813172096</v>
      </c>
      <c r="H284" s="5">
        <v>0</v>
      </c>
    </row>
    <row r="285" spans="1:8" ht="31.5" customHeight="1" outlineLevel="1" x14ac:dyDescent="0.25">
      <c r="A285" s="15" t="s">
        <v>117</v>
      </c>
      <c r="B285" s="16" t="s">
        <v>281</v>
      </c>
      <c r="C285" s="16" t="s">
        <v>2</v>
      </c>
      <c r="D285" s="17">
        <v>1287.816</v>
      </c>
      <c r="E285" s="17">
        <v>0</v>
      </c>
      <c r="F285" s="19">
        <f t="shared" si="4"/>
        <v>0</v>
      </c>
      <c r="G285" s="6">
        <v>0</v>
      </c>
      <c r="H285" s="5">
        <v>0</v>
      </c>
    </row>
    <row r="286" spans="1:8" ht="42.75" customHeight="1" outlineLevel="2" x14ac:dyDescent="0.25">
      <c r="A286" s="15" t="s">
        <v>282</v>
      </c>
      <c r="B286" s="16" t="s">
        <v>283</v>
      </c>
      <c r="C286" s="16" t="s">
        <v>2</v>
      </c>
      <c r="D286" s="17">
        <v>361</v>
      </c>
      <c r="E286" s="17">
        <v>0</v>
      </c>
      <c r="F286" s="19">
        <f t="shared" si="4"/>
        <v>0</v>
      </c>
      <c r="G286" s="6">
        <v>0</v>
      </c>
      <c r="H286" s="5">
        <v>0</v>
      </c>
    </row>
    <row r="287" spans="1:8" ht="53.25" customHeight="1" outlineLevel="4" x14ac:dyDescent="0.25">
      <c r="A287" s="15" t="s">
        <v>284</v>
      </c>
      <c r="B287" s="16" t="s">
        <v>285</v>
      </c>
      <c r="C287" s="16" t="s">
        <v>2</v>
      </c>
      <c r="D287" s="17">
        <v>361</v>
      </c>
      <c r="E287" s="17">
        <v>0</v>
      </c>
      <c r="F287" s="19">
        <f t="shared" si="4"/>
        <v>0</v>
      </c>
      <c r="G287" s="6">
        <v>0</v>
      </c>
      <c r="H287" s="5">
        <v>0</v>
      </c>
    </row>
    <row r="288" spans="1:8" ht="44.25" customHeight="1" outlineLevel="5" x14ac:dyDescent="0.25">
      <c r="A288" s="15" t="s">
        <v>245</v>
      </c>
      <c r="B288" s="16" t="s">
        <v>286</v>
      </c>
      <c r="C288" s="16" t="s">
        <v>2</v>
      </c>
      <c r="D288" s="17">
        <v>361</v>
      </c>
      <c r="E288" s="17">
        <v>0</v>
      </c>
      <c r="F288" s="19">
        <f t="shared" si="4"/>
        <v>0</v>
      </c>
      <c r="G288" s="6">
        <v>0</v>
      </c>
      <c r="H288" s="5">
        <v>0</v>
      </c>
    </row>
    <row r="289" spans="1:8" ht="38.25" outlineLevel="7" x14ac:dyDescent="0.25">
      <c r="A289" s="15" t="s">
        <v>9</v>
      </c>
      <c r="B289" s="16" t="s">
        <v>286</v>
      </c>
      <c r="C289" s="16" t="s">
        <v>10</v>
      </c>
      <c r="D289" s="17">
        <v>361</v>
      </c>
      <c r="E289" s="17">
        <v>0</v>
      </c>
      <c r="F289" s="19">
        <f t="shared" si="4"/>
        <v>0</v>
      </c>
      <c r="G289" s="6">
        <v>0</v>
      </c>
      <c r="H289" s="5">
        <v>0</v>
      </c>
    </row>
    <row r="290" spans="1:8" ht="25.5" outlineLevel="2" x14ac:dyDescent="0.25">
      <c r="A290" s="15" t="s">
        <v>287</v>
      </c>
      <c r="B290" s="16" t="s">
        <v>288</v>
      </c>
      <c r="C290" s="16" t="s">
        <v>2</v>
      </c>
      <c r="D290" s="17">
        <v>926.81600000000003</v>
      </c>
      <c r="E290" s="17">
        <v>0</v>
      </c>
      <c r="F290" s="19">
        <f t="shared" si="4"/>
        <v>0</v>
      </c>
      <c r="G290" s="6">
        <v>0</v>
      </c>
      <c r="H290" s="5">
        <v>0</v>
      </c>
    </row>
    <row r="291" spans="1:8" ht="55.5" customHeight="1" outlineLevel="4" x14ac:dyDescent="0.25">
      <c r="A291" s="15" t="s">
        <v>113</v>
      </c>
      <c r="B291" s="16" t="s">
        <v>289</v>
      </c>
      <c r="C291" s="16" t="s">
        <v>2</v>
      </c>
      <c r="D291" s="17">
        <v>926.81600000000003</v>
      </c>
      <c r="E291" s="17">
        <v>0</v>
      </c>
      <c r="F291" s="19">
        <f t="shared" si="4"/>
        <v>0</v>
      </c>
      <c r="G291" s="6">
        <v>0</v>
      </c>
      <c r="H291" s="5">
        <v>0</v>
      </c>
    </row>
    <row r="292" spans="1:8" ht="42" customHeight="1" outlineLevel="5" x14ac:dyDescent="0.25">
      <c r="A292" s="15" t="s">
        <v>290</v>
      </c>
      <c r="B292" s="16" t="s">
        <v>291</v>
      </c>
      <c r="C292" s="16" t="s">
        <v>2</v>
      </c>
      <c r="D292" s="17">
        <v>926.81600000000003</v>
      </c>
      <c r="E292" s="17">
        <v>0</v>
      </c>
      <c r="F292" s="19">
        <f t="shared" si="4"/>
        <v>0</v>
      </c>
      <c r="G292" s="6">
        <v>0</v>
      </c>
      <c r="H292" s="5">
        <v>0</v>
      </c>
    </row>
    <row r="293" spans="1:8" ht="25.5" outlineLevel="6" x14ac:dyDescent="0.25">
      <c r="A293" s="15" t="s">
        <v>239</v>
      </c>
      <c r="B293" s="16" t="s">
        <v>292</v>
      </c>
      <c r="C293" s="16" t="s">
        <v>2</v>
      </c>
      <c r="D293" s="17">
        <v>600</v>
      </c>
      <c r="E293" s="17">
        <v>0</v>
      </c>
      <c r="F293" s="19">
        <f t="shared" si="4"/>
        <v>0</v>
      </c>
      <c r="G293" s="6">
        <v>0</v>
      </c>
      <c r="H293" s="5">
        <v>0</v>
      </c>
    </row>
    <row r="294" spans="1:8" ht="38.25" outlineLevel="7" x14ac:dyDescent="0.25">
      <c r="A294" s="15" t="s">
        <v>9</v>
      </c>
      <c r="B294" s="16" t="s">
        <v>292</v>
      </c>
      <c r="C294" s="16" t="s">
        <v>10</v>
      </c>
      <c r="D294" s="17">
        <v>600</v>
      </c>
      <c r="E294" s="17">
        <v>0</v>
      </c>
      <c r="F294" s="19">
        <f t="shared" si="4"/>
        <v>0</v>
      </c>
      <c r="G294" s="6">
        <v>0</v>
      </c>
      <c r="H294" s="5">
        <v>0</v>
      </c>
    </row>
    <row r="295" spans="1:8" ht="38.25" outlineLevel="6" x14ac:dyDescent="0.25">
      <c r="A295" s="15" t="s">
        <v>234</v>
      </c>
      <c r="B295" s="16" t="s">
        <v>293</v>
      </c>
      <c r="C295" s="16" t="s">
        <v>2</v>
      </c>
      <c r="D295" s="17">
        <v>155.381</v>
      </c>
      <c r="E295" s="17">
        <v>0</v>
      </c>
      <c r="F295" s="19">
        <f t="shared" si="4"/>
        <v>0</v>
      </c>
      <c r="G295" s="6">
        <v>0</v>
      </c>
      <c r="H295" s="5">
        <v>0</v>
      </c>
    </row>
    <row r="296" spans="1:8" ht="38.25" outlineLevel="7" x14ac:dyDescent="0.25">
      <c r="A296" s="15" t="s">
        <v>9</v>
      </c>
      <c r="B296" s="16" t="s">
        <v>293</v>
      </c>
      <c r="C296" s="16" t="s">
        <v>10</v>
      </c>
      <c r="D296" s="17">
        <v>155.381</v>
      </c>
      <c r="E296" s="17">
        <v>0</v>
      </c>
      <c r="F296" s="19">
        <f t="shared" si="4"/>
        <v>0</v>
      </c>
      <c r="G296" s="6">
        <v>0</v>
      </c>
      <c r="H296" s="5">
        <v>0</v>
      </c>
    </row>
    <row r="297" spans="1:8" ht="28.5" customHeight="1" outlineLevel="6" x14ac:dyDescent="0.25">
      <c r="A297" s="15" t="s">
        <v>243</v>
      </c>
      <c r="B297" s="16" t="s">
        <v>294</v>
      </c>
      <c r="C297" s="16" t="s">
        <v>2</v>
      </c>
      <c r="D297" s="17">
        <v>171.435</v>
      </c>
      <c r="E297" s="17">
        <v>0</v>
      </c>
      <c r="F297" s="19">
        <f t="shared" si="4"/>
        <v>0</v>
      </c>
      <c r="G297" s="6">
        <v>0</v>
      </c>
      <c r="H297" s="5">
        <v>0</v>
      </c>
    </row>
    <row r="298" spans="1:8" ht="38.25" outlineLevel="7" x14ac:dyDescent="0.25">
      <c r="A298" s="15" t="s">
        <v>9</v>
      </c>
      <c r="B298" s="16" t="s">
        <v>294</v>
      </c>
      <c r="C298" s="16" t="s">
        <v>10</v>
      </c>
      <c r="D298" s="17">
        <v>171.435</v>
      </c>
      <c r="E298" s="17">
        <v>0</v>
      </c>
      <c r="F298" s="19">
        <f t="shared" si="4"/>
        <v>0</v>
      </c>
      <c r="G298" s="6">
        <v>0</v>
      </c>
      <c r="H298" s="5">
        <v>0</v>
      </c>
    </row>
    <row r="299" spans="1:8" ht="43.5" customHeight="1" x14ac:dyDescent="0.25">
      <c r="A299" s="3" t="s">
        <v>295</v>
      </c>
      <c r="B299" s="13" t="s">
        <v>296</v>
      </c>
      <c r="C299" s="13" t="s">
        <v>2</v>
      </c>
      <c r="D299" s="10">
        <v>77</v>
      </c>
      <c r="E299" s="10">
        <v>0</v>
      </c>
      <c r="F299" s="20">
        <f t="shared" si="4"/>
        <v>0</v>
      </c>
      <c r="G299" s="6">
        <v>0</v>
      </c>
      <c r="H299" s="5">
        <v>0</v>
      </c>
    </row>
    <row r="300" spans="1:8" ht="25.5" outlineLevel="4" x14ac:dyDescent="0.25">
      <c r="A300" s="15" t="s">
        <v>39</v>
      </c>
      <c r="B300" s="16" t="s">
        <v>297</v>
      </c>
      <c r="C300" s="16" t="s">
        <v>2</v>
      </c>
      <c r="D300" s="17">
        <v>77</v>
      </c>
      <c r="E300" s="17">
        <v>0</v>
      </c>
      <c r="F300" s="19">
        <f t="shared" si="4"/>
        <v>0</v>
      </c>
      <c r="G300" s="6">
        <v>0</v>
      </c>
      <c r="H300" s="5">
        <v>0</v>
      </c>
    </row>
    <row r="301" spans="1:8" ht="40.5" customHeight="1" outlineLevel="5" x14ac:dyDescent="0.25">
      <c r="A301" s="15" t="s">
        <v>298</v>
      </c>
      <c r="B301" s="16" t="s">
        <v>299</v>
      </c>
      <c r="C301" s="16" t="s">
        <v>2</v>
      </c>
      <c r="D301" s="17">
        <v>7</v>
      </c>
      <c r="E301" s="17">
        <v>0</v>
      </c>
      <c r="F301" s="19">
        <f t="shared" si="4"/>
        <v>0</v>
      </c>
      <c r="G301" s="6">
        <v>0</v>
      </c>
      <c r="H301" s="5">
        <v>0</v>
      </c>
    </row>
    <row r="302" spans="1:8" ht="38.25" outlineLevel="7" x14ac:dyDescent="0.25">
      <c r="A302" s="15" t="s">
        <v>9</v>
      </c>
      <c r="B302" s="16" t="s">
        <v>299</v>
      </c>
      <c r="C302" s="16" t="s">
        <v>10</v>
      </c>
      <c r="D302" s="17">
        <v>7</v>
      </c>
      <c r="E302" s="17">
        <v>0</v>
      </c>
      <c r="F302" s="19">
        <f t="shared" si="4"/>
        <v>0</v>
      </c>
      <c r="G302" s="6">
        <v>0</v>
      </c>
      <c r="H302" s="5">
        <v>0</v>
      </c>
    </row>
    <row r="303" spans="1:8" ht="25.5" outlineLevel="5" x14ac:dyDescent="0.25">
      <c r="A303" s="15" t="s">
        <v>300</v>
      </c>
      <c r="B303" s="16" t="s">
        <v>301</v>
      </c>
      <c r="C303" s="16" t="s">
        <v>2</v>
      </c>
      <c r="D303" s="17">
        <v>4</v>
      </c>
      <c r="E303" s="17">
        <v>0</v>
      </c>
      <c r="F303" s="19">
        <f t="shared" si="4"/>
        <v>0</v>
      </c>
      <c r="G303" s="6">
        <v>0</v>
      </c>
      <c r="H303" s="5">
        <v>0</v>
      </c>
    </row>
    <row r="304" spans="1:8" ht="38.25" outlineLevel="7" x14ac:dyDescent="0.25">
      <c r="A304" s="15" t="s">
        <v>9</v>
      </c>
      <c r="B304" s="16" t="s">
        <v>301</v>
      </c>
      <c r="C304" s="16" t="s">
        <v>10</v>
      </c>
      <c r="D304" s="17">
        <v>4</v>
      </c>
      <c r="E304" s="17">
        <v>0</v>
      </c>
      <c r="F304" s="19">
        <f t="shared" si="4"/>
        <v>0</v>
      </c>
      <c r="G304" s="6">
        <v>0</v>
      </c>
      <c r="H304" s="5">
        <v>0</v>
      </c>
    </row>
    <row r="305" spans="1:8" ht="42.75" customHeight="1" outlineLevel="5" x14ac:dyDescent="0.25">
      <c r="A305" s="15" t="s">
        <v>302</v>
      </c>
      <c r="B305" s="16" t="s">
        <v>303</v>
      </c>
      <c r="C305" s="16" t="s">
        <v>2</v>
      </c>
      <c r="D305" s="17">
        <v>4</v>
      </c>
      <c r="E305" s="17">
        <v>0</v>
      </c>
      <c r="F305" s="19">
        <f t="shared" si="4"/>
        <v>0</v>
      </c>
      <c r="G305" s="6">
        <v>0</v>
      </c>
      <c r="H305" s="5">
        <v>0</v>
      </c>
    </row>
    <row r="306" spans="1:8" ht="38.25" outlineLevel="7" x14ac:dyDescent="0.25">
      <c r="A306" s="15" t="s">
        <v>9</v>
      </c>
      <c r="B306" s="16" t="s">
        <v>303</v>
      </c>
      <c r="C306" s="16" t="s">
        <v>10</v>
      </c>
      <c r="D306" s="17">
        <v>4</v>
      </c>
      <c r="E306" s="17">
        <v>0</v>
      </c>
      <c r="F306" s="19">
        <f t="shared" si="4"/>
        <v>0</v>
      </c>
      <c r="G306" s="6">
        <v>0</v>
      </c>
      <c r="H306" s="5">
        <v>0</v>
      </c>
    </row>
    <row r="307" spans="1:8" ht="45" customHeight="1" outlineLevel="5" x14ac:dyDescent="0.25">
      <c r="A307" s="15" t="s">
        <v>304</v>
      </c>
      <c r="B307" s="16" t="s">
        <v>305</v>
      </c>
      <c r="C307" s="16" t="s">
        <v>2</v>
      </c>
      <c r="D307" s="17">
        <v>2</v>
      </c>
      <c r="E307" s="17">
        <v>0</v>
      </c>
      <c r="F307" s="19">
        <f t="shared" si="4"/>
        <v>0</v>
      </c>
      <c r="G307" s="6">
        <v>0</v>
      </c>
      <c r="H307" s="5">
        <v>0</v>
      </c>
    </row>
    <row r="308" spans="1:8" ht="38.25" outlineLevel="7" x14ac:dyDescent="0.25">
      <c r="A308" s="15" t="s">
        <v>9</v>
      </c>
      <c r="B308" s="16" t="s">
        <v>305</v>
      </c>
      <c r="C308" s="16" t="s">
        <v>10</v>
      </c>
      <c r="D308" s="17">
        <v>2</v>
      </c>
      <c r="E308" s="17">
        <v>0</v>
      </c>
      <c r="F308" s="19">
        <f t="shared" si="4"/>
        <v>0</v>
      </c>
      <c r="G308" s="6">
        <v>0</v>
      </c>
      <c r="H308" s="5">
        <v>0</v>
      </c>
    </row>
    <row r="309" spans="1:8" ht="25.5" outlineLevel="5" x14ac:dyDescent="0.25">
      <c r="A309" s="15" t="s">
        <v>306</v>
      </c>
      <c r="B309" s="16" t="s">
        <v>307</v>
      </c>
      <c r="C309" s="16" t="s">
        <v>2</v>
      </c>
      <c r="D309" s="17">
        <v>60</v>
      </c>
      <c r="E309" s="17">
        <v>0</v>
      </c>
      <c r="F309" s="19">
        <f t="shared" si="4"/>
        <v>0</v>
      </c>
      <c r="G309" s="6">
        <v>0</v>
      </c>
      <c r="H309" s="5">
        <v>0</v>
      </c>
    </row>
    <row r="310" spans="1:8" ht="66.75" customHeight="1" outlineLevel="7" x14ac:dyDescent="0.25">
      <c r="A310" s="15" t="s">
        <v>13</v>
      </c>
      <c r="B310" s="16" t="s">
        <v>307</v>
      </c>
      <c r="C310" s="16" t="s">
        <v>14</v>
      </c>
      <c r="D310" s="17">
        <v>56</v>
      </c>
      <c r="E310" s="17">
        <v>0</v>
      </c>
      <c r="F310" s="19">
        <f t="shared" si="4"/>
        <v>0</v>
      </c>
      <c r="G310" s="6">
        <v>0</v>
      </c>
      <c r="H310" s="5">
        <v>0</v>
      </c>
    </row>
    <row r="311" spans="1:8" ht="38.25" outlineLevel="7" x14ac:dyDescent="0.25">
      <c r="A311" s="15" t="s">
        <v>9</v>
      </c>
      <c r="B311" s="16" t="s">
        <v>307</v>
      </c>
      <c r="C311" s="16" t="s">
        <v>10</v>
      </c>
      <c r="D311" s="17">
        <v>4</v>
      </c>
      <c r="E311" s="17">
        <v>0</v>
      </c>
      <c r="F311" s="19">
        <f t="shared" si="4"/>
        <v>0</v>
      </c>
      <c r="G311" s="6">
        <v>0</v>
      </c>
      <c r="H311" s="5">
        <v>0</v>
      </c>
    </row>
    <row r="312" spans="1:8" ht="38.25" x14ac:dyDescent="0.25">
      <c r="A312" s="3" t="s">
        <v>308</v>
      </c>
      <c r="B312" s="13" t="s">
        <v>309</v>
      </c>
      <c r="C312" s="13" t="s">
        <v>2</v>
      </c>
      <c r="D312" s="10">
        <v>71069.547930000001</v>
      </c>
      <c r="E312" s="10">
        <v>26295.90495</v>
      </c>
      <c r="F312" s="20">
        <f t="shared" si="4"/>
        <v>37.000242320241256</v>
      </c>
      <c r="G312" s="6">
        <v>0.29449563996966316</v>
      </c>
      <c r="H312" s="5">
        <v>0</v>
      </c>
    </row>
    <row r="313" spans="1:8" ht="25.5" outlineLevel="4" x14ac:dyDescent="0.25">
      <c r="A313" s="15" t="s">
        <v>39</v>
      </c>
      <c r="B313" s="16" t="s">
        <v>310</v>
      </c>
      <c r="C313" s="16" t="s">
        <v>2</v>
      </c>
      <c r="D313" s="17">
        <v>9791.6733999999997</v>
      </c>
      <c r="E313" s="17">
        <v>5198.4063800000004</v>
      </c>
      <c r="F313" s="19">
        <f t="shared" si="4"/>
        <v>53.090071202742529</v>
      </c>
      <c r="G313" s="6">
        <v>0</v>
      </c>
      <c r="H313" s="5">
        <v>0</v>
      </c>
    </row>
    <row r="314" spans="1:8" ht="25.5" outlineLevel="5" x14ac:dyDescent="0.25">
      <c r="A314" s="15" t="s">
        <v>311</v>
      </c>
      <c r="B314" s="16" t="s">
        <v>312</v>
      </c>
      <c r="C314" s="16" t="s">
        <v>2</v>
      </c>
      <c r="D314" s="17">
        <v>8617.0733999999993</v>
      </c>
      <c r="E314" s="17">
        <v>4228.24838</v>
      </c>
      <c r="F314" s="19">
        <f t="shared" si="4"/>
        <v>49.068264638432815</v>
      </c>
      <c r="G314" s="6">
        <v>0</v>
      </c>
      <c r="H314" s="5">
        <v>0</v>
      </c>
    </row>
    <row r="315" spans="1:8" ht="38.25" outlineLevel="7" x14ac:dyDescent="0.25">
      <c r="A315" s="15" t="s">
        <v>9</v>
      </c>
      <c r="B315" s="16" t="s">
        <v>312</v>
      </c>
      <c r="C315" s="16" t="s">
        <v>10</v>
      </c>
      <c r="D315" s="17">
        <v>8617.0733999999993</v>
      </c>
      <c r="E315" s="17">
        <v>4228.24838</v>
      </c>
      <c r="F315" s="19">
        <f t="shared" si="4"/>
        <v>49.068264638432815</v>
      </c>
      <c r="G315" s="6">
        <v>0</v>
      </c>
      <c r="H315" s="5">
        <v>0</v>
      </c>
    </row>
    <row r="316" spans="1:8" ht="130.5" customHeight="1" outlineLevel="5" x14ac:dyDescent="0.25">
      <c r="A316" s="15" t="s">
        <v>313</v>
      </c>
      <c r="B316" s="16" t="s">
        <v>314</v>
      </c>
      <c r="C316" s="16" t="s">
        <v>2</v>
      </c>
      <c r="D316" s="17">
        <v>1174.5999999999999</v>
      </c>
      <c r="E316" s="17">
        <v>970.15800000000002</v>
      </c>
      <c r="F316" s="19">
        <f t="shared" si="4"/>
        <v>82.594755661501793</v>
      </c>
      <c r="G316" s="6">
        <v>0</v>
      </c>
      <c r="H316" s="5">
        <v>0</v>
      </c>
    </row>
    <row r="317" spans="1:8" outlineLevel="7" x14ac:dyDescent="0.25">
      <c r="A317" s="15" t="s">
        <v>19</v>
      </c>
      <c r="B317" s="16" t="s">
        <v>314</v>
      </c>
      <c r="C317" s="16" t="s">
        <v>20</v>
      </c>
      <c r="D317" s="17">
        <v>1174.5999999999999</v>
      </c>
      <c r="E317" s="17">
        <v>970.15800000000002</v>
      </c>
      <c r="F317" s="19">
        <f t="shared" si="4"/>
        <v>82.594755661501793</v>
      </c>
      <c r="G317" s="6">
        <v>0</v>
      </c>
      <c r="H317" s="5">
        <v>0</v>
      </c>
    </row>
    <row r="318" spans="1:8" ht="38.25" outlineLevel="4" x14ac:dyDescent="0.25">
      <c r="A318" s="15" t="s">
        <v>315</v>
      </c>
      <c r="B318" s="16" t="s">
        <v>316</v>
      </c>
      <c r="C318" s="16" t="s">
        <v>2</v>
      </c>
      <c r="D318" s="17">
        <v>4315</v>
      </c>
      <c r="E318" s="17">
        <v>4315</v>
      </c>
      <c r="F318" s="19">
        <f t="shared" si="4"/>
        <v>100</v>
      </c>
      <c r="G318" s="6">
        <v>1</v>
      </c>
      <c r="H318" s="5">
        <v>0</v>
      </c>
    </row>
    <row r="319" spans="1:8" ht="38.25" outlineLevel="7" x14ac:dyDescent="0.25">
      <c r="A319" s="15" t="s">
        <v>9</v>
      </c>
      <c r="B319" s="16" t="s">
        <v>316</v>
      </c>
      <c r="C319" s="16" t="s">
        <v>10</v>
      </c>
      <c r="D319" s="17">
        <v>4315</v>
      </c>
      <c r="E319" s="17">
        <v>4315</v>
      </c>
      <c r="F319" s="19">
        <f t="shared" si="4"/>
        <v>100</v>
      </c>
      <c r="G319" s="6">
        <v>1</v>
      </c>
      <c r="H319" s="5">
        <v>0</v>
      </c>
    </row>
    <row r="320" spans="1:8" ht="69.75" customHeight="1" outlineLevel="3" x14ac:dyDescent="0.25">
      <c r="A320" s="15" t="s">
        <v>229</v>
      </c>
      <c r="B320" s="16" t="s">
        <v>317</v>
      </c>
      <c r="C320" s="16" t="s">
        <v>2</v>
      </c>
      <c r="D320" s="17">
        <v>639.14823999999999</v>
      </c>
      <c r="E320" s="17">
        <v>0</v>
      </c>
      <c r="F320" s="19">
        <f t="shared" si="4"/>
        <v>0</v>
      </c>
      <c r="G320" s="6">
        <v>0</v>
      </c>
      <c r="H320" s="5">
        <v>0</v>
      </c>
    </row>
    <row r="321" spans="1:8" ht="25.5" outlineLevel="4" x14ac:dyDescent="0.25">
      <c r="A321" s="15" t="s">
        <v>39</v>
      </c>
      <c r="B321" s="16" t="s">
        <v>318</v>
      </c>
      <c r="C321" s="16" t="s">
        <v>2</v>
      </c>
      <c r="D321" s="17">
        <v>639.14823999999999</v>
      </c>
      <c r="E321" s="17">
        <v>0</v>
      </c>
      <c r="F321" s="19">
        <f t="shared" si="4"/>
        <v>0</v>
      </c>
      <c r="G321" s="6">
        <v>0</v>
      </c>
      <c r="H321" s="5">
        <v>0</v>
      </c>
    </row>
    <row r="322" spans="1:8" ht="79.5" customHeight="1" outlineLevel="6" x14ac:dyDescent="0.25">
      <c r="A322" s="15" t="s">
        <v>319</v>
      </c>
      <c r="B322" s="16" t="s">
        <v>320</v>
      </c>
      <c r="C322" s="16" t="s">
        <v>2</v>
      </c>
      <c r="D322" s="17">
        <v>25.695209999999999</v>
      </c>
      <c r="E322" s="17">
        <v>0</v>
      </c>
      <c r="F322" s="19">
        <f t="shared" si="4"/>
        <v>0</v>
      </c>
      <c r="G322" s="6">
        <v>0</v>
      </c>
      <c r="H322" s="5">
        <v>0</v>
      </c>
    </row>
    <row r="323" spans="1:8" ht="38.25" outlineLevel="7" x14ac:dyDescent="0.25">
      <c r="A323" s="15" t="s">
        <v>9</v>
      </c>
      <c r="B323" s="16" t="s">
        <v>320</v>
      </c>
      <c r="C323" s="16" t="s">
        <v>10</v>
      </c>
      <c r="D323" s="17">
        <v>25.695209999999999</v>
      </c>
      <c r="E323" s="17">
        <v>0</v>
      </c>
      <c r="F323" s="19">
        <f t="shared" si="4"/>
        <v>0</v>
      </c>
      <c r="G323" s="6">
        <v>0</v>
      </c>
      <c r="H323" s="5">
        <v>0</v>
      </c>
    </row>
    <row r="324" spans="1:8" ht="54.75" customHeight="1" outlineLevel="5" x14ac:dyDescent="0.25">
      <c r="A324" s="15" t="s">
        <v>321</v>
      </c>
      <c r="B324" s="16" t="s">
        <v>322</v>
      </c>
      <c r="C324" s="16" t="s">
        <v>2</v>
      </c>
      <c r="D324" s="17">
        <v>613.45303000000001</v>
      </c>
      <c r="E324" s="17">
        <v>0</v>
      </c>
      <c r="F324" s="19">
        <f t="shared" si="4"/>
        <v>0</v>
      </c>
      <c r="G324" s="6">
        <v>0</v>
      </c>
      <c r="H324" s="5">
        <v>0</v>
      </c>
    </row>
    <row r="325" spans="1:8" ht="42.75" customHeight="1" outlineLevel="6" x14ac:dyDescent="0.25">
      <c r="A325" s="15" t="s">
        <v>323</v>
      </c>
      <c r="B325" s="16" t="s">
        <v>324</v>
      </c>
      <c r="C325" s="16" t="s">
        <v>2</v>
      </c>
      <c r="D325" s="17">
        <v>613.45303000000001</v>
      </c>
      <c r="E325" s="17">
        <v>0</v>
      </c>
      <c r="F325" s="19">
        <f t="shared" si="4"/>
        <v>0</v>
      </c>
      <c r="G325" s="6">
        <v>0</v>
      </c>
      <c r="H325" s="5">
        <v>0</v>
      </c>
    </row>
    <row r="326" spans="1:8" ht="38.25" outlineLevel="7" x14ac:dyDescent="0.25">
      <c r="A326" s="15" t="s">
        <v>9</v>
      </c>
      <c r="B326" s="16" t="s">
        <v>324</v>
      </c>
      <c r="C326" s="16" t="s">
        <v>10</v>
      </c>
      <c r="D326" s="17">
        <v>613.45303000000001</v>
      </c>
      <c r="E326" s="17">
        <v>0</v>
      </c>
      <c r="F326" s="19">
        <f t="shared" si="4"/>
        <v>0</v>
      </c>
      <c r="G326" s="6">
        <v>0</v>
      </c>
      <c r="H326" s="5">
        <v>0</v>
      </c>
    </row>
    <row r="327" spans="1:8" ht="33" customHeight="1" outlineLevel="4" x14ac:dyDescent="0.25">
      <c r="A327" s="15" t="s">
        <v>69</v>
      </c>
      <c r="B327" s="16" t="s">
        <v>325</v>
      </c>
      <c r="C327" s="16" t="s">
        <v>2</v>
      </c>
      <c r="D327" s="17">
        <v>2341.3522899999998</v>
      </c>
      <c r="E327" s="17">
        <v>167.82657</v>
      </c>
      <c r="F327" s="19">
        <f t="shared" si="4"/>
        <v>7.1679332801301765</v>
      </c>
      <c r="G327" s="6">
        <v>0</v>
      </c>
      <c r="H327" s="5">
        <v>0</v>
      </c>
    </row>
    <row r="328" spans="1:8" ht="42.75" customHeight="1" outlineLevel="5" x14ac:dyDescent="0.25">
      <c r="A328" s="15" t="s">
        <v>326</v>
      </c>
      <c r="B328" s="16" t="s">
        <v>327</v>
      </c>
      <c r="C328" s="16" t="s">
        <v>2</v>
      </c>
      <c r="D328" s="17">
        <v>308.46528999999998</v>
      </c>
      <c r="E328" s="17">
        <v>167.82657</v>
      </c>
      <c r="F328" s="19">
        <f t="shared" si="4"/>
        <v>54.406954506939826</v>
      </c>
      <c r="G328" s="6">
        <v>0</v>
      </c>
      <c r="H328" s="5">
        <v>0</v>
      </c>
    </row>
    <row r="329" spans="1:8" ht="38.25" outlineLevel="7" x14ac:dyDescent="0.25">
      <c r="A329" s="15" t="s">
        <v>9</v>
      </c>
      <c r="B329" s="16" t="s">
        <v>327</v>
      </c>
      <c r="C329" s="16" t="s">
        <v>10</v>
      </c>
      <c r="D329" s="17">
        <v>308.46528999999998</v>
      </c>
      <c r="E329" s="17">
        <v>167.82657</v>
      </c>
      <c r="F329" s="19">
        <f t="shared" ref="F329:F392" si="5">E329*100/D329</f>
        <v>54.406954506939826</v>
      </c>
      <c r="G329" s="6">
        <v>0</v>
      </c>
      <c r="H329" s="5">
        <v>0</v>
      </c>
    </row>
    <row r="330" spans="1:8" ht="51" outlineLevel="5" x14ac:dyDescent="0.25">
      <c r="A330" s="15" t="s">
        <v>237</v>
      </c>
      <c r="B330" s="16" t="s">
        <v>328</v>
      </c>
      <c r="C330" s="16" t="s">
        <v>2</v>
      </c>
      <c r="D330" s="17">
        <v>2013.077</v>
      </c>
      <c r="E330" s="17">
        <v>0</v>
      </c>
      <c r="F330" s="19">
        <f t="shared" si="5"/>
        <v>0</v>
      </c>
      <c r="G330" s="6">
        <v>0</v>
      </c>
      <c r="H330" s="5">
        <v>0</v>
      </c>
    </row>
    <row r="331" spans="1:8" ht="25.5" outlineLevel="6" x14ac:dyDescent="0.25">
      <c r="A331" s="15" t="s">
        <v>329</v>
      </c>
      <c r="B331" s="16" t="s">
        <v>330</v>
      </c>
      <c r="C331" s="16" t="s">
        <v>2</v>
      </c>
      <c r="D331" s="17">
        <v>808.45100000000002</v>
      </c>
      <c r="E331" s="17">
        <v>0</v>
      </c>
      <c r="F331" s="19">
        <f t="shared" si="5"/>
        <v>0</v>
      </c>
      <c r="G331" s="6">
        <v>0</v>
      </c>
      <c r="H331" s="5">
        <v>0</v>
      </c>
    </row>
    <row r="332" spans="1:8" ht="38.25" outlineLevel="7" x14ac:dyDescent="0.25">
      <c r="A332" s="15" t="s">
        <v>9</v>
      </c>
      <c r="B332" s="16" t="s">
        <v>330</v>
      </c>
      <c r="C332" s="16" t="s">
        <v>10</v>
      </c>
      <c r="D332" s="17">
        <v>808.45100000000002</v>
      </c>
      <c r="E332" s="17">
        <v>0</v>
      </c>
      <c r="F332" s="19">
        <f t="shared" si="5"/>
        <v>0</v>
      </c>
      <c r="G332" s="6">
        <v>0</v>
      </c>
      <c r="H332" s="5">
        <v>0</v>
      </c>
    </row>
    <row r="333" spans="1:8" ht="38.25" outlineLevel="6" x14ac:dyDescent="0.25">
      <c r="A333" s="15" t="s">
        <v>331</v>
      </c>
      <c r="B333" s="16" t="s">
        <v>332</v>
      </c>
      <c r="C333" s="16" t="s">
        <v>2</v>
      </c>
      <c r="D333" s="17">
        <v>525.07600000000002</v>
      </c>
      <c r="E333" s="17">
        <v>0</v>
      </c>
      <c r="F333" s="19">
        <f t="shared" si="5"/>
        <v>0</v>
      </c>
      <c r="G333" s="6">
        <v>0</v>
      </c>
      <c r="H333" s="5">
        <v>0</v>
      </c>
    </row>
    <row r="334" spans="1:8" ht="38.25" outlineLevel="7" x14ac:dyDescent="0.25">
      <c r="A334" s="15" t="s">
        <v>9</v>
      </c>
      <c r="B334" s="16" t="s">
        <v>332</v>
      </c>
      <c r="C334" s="16" t="s">
        <v>10</v>
      </c>
      <c r="D334" s="17">
        <v>525.07600000000002</v>
      </c>
      <c r="E334" s="17">
        <v>0</v>
      </c>
      <c r="F334" s="19">
        <f t="shared" si="5"/>
        <v>0</v>
      </c>
      <c r="G334" s="6">
        <v>0</v>
      </c>
      <c r="H334" s="5">
        <v>0</v>
      </c>
    </row>
    <row r="335" spans="1:8" ht="43.5" customHeight="1" outlineLevel="6" x14ac:dyDescent="0.25">
      <c r="A335" s="15" t="s">
        <v>323</v>
      </c>
      <c r="B335" s="16" t="s">
        <v>333</v>
      </c>
      <c r="C335" s="16" t="s">
        <v>2</v>
      </c>
      <c r="D335" s="17">
        <v>679.55</v>
      </c>
      <c r="E335" s="17">
        <v>0</v>
      </c>
      <c r="F335" s="19">
        <f t="shared" si="5"/>
        <v>0</v>
      </c>
      <c r="G335" s="6">
        <v>0</v>
      </c>
      <c r="H335" s="5">
        <v>0</v>
      </c>
    </row>
    <row r="336" spans="1:8" ht="38.25" outlineLevel="7" x14ac:dyDescent="0.25">
      <c r="A336" s="15" t="s">
        <v>9</v>
      </c>
      <c r="B336" s="16" t="s">
        <v>333</v>
      </c>
      <c r="C336" s="16" t="s">
        <v>10</v>
      </c>
      <c r="D336" s="17">
        <v>679.55</v>
      </c>
      <c r="E336" s="17">
        <v>0</v>
      </c>
      <c r="F336" s="19">
        <f t="shared" si="5"/>
        <v>0</v>
      </c>
      <c r="G336" s="6">
        <v>0</v>
      </c>
      <c r="H336" s="5">
        <v>0</v>
      </c>
    </row>
    <row r="337" spans="1:8" ht="79.5" customHeight="1" outlineLevel="5" x14ac:dyDescent="0.25">
      <c r="A337" s="15" t="s">
        <v>334</v>
      </c>
      <c r="B337" s="16" t="s">
        <v>335</v>
      </c>
      <c r="C337" s="16" t="s">
        <v>2</v>
      </c>
      <c r="D337" s="17">
        <v>19.809999999999999</v>
      </c>
      <c r="E337" s="17">
        <v>0</v>
      </c>
      <c r="F337" s="19">
        <f t="shared" si="5"/>
        <v>0</v>
      </c>
      <c r="G337" s="6">
        <v>0</v>
      </c>
      <c r="H337" s="5">
        <v>0</v>
      </c>
    </row>
    <row r="338" spans="1:8" ht="38.25" outlineLevel="7" x14ac:dyDescent="0.25">
      <c r="A338" s="15" t="s">
        <v>9</v>
      </c>
      <c r="B338" s="16" t="s">
        <v>335</v>
      </c>
      <c r="C338" s="16" t="s">
        <v>10</v>
      </c>
      <c r="D338" s="17">
        <v>19.809999999999999</v>
      </c>
      <c r="E338" s="17">
        <v>0</v>
      </c>
      <c r="F338" s="19">
        <f t="shared" si="5"/>
        <v>0</v>
      </c>
      <c r="G338" s="6">
        <v>0</v>
      </c>
      <c r="H338" s="5">
        <v>0</v>
      </c>
    </row>
    <row r="339" spans="1:8" ht="25.5" outlineLevel="2" x14ac:dyDescent="0.25">
      <c r="A339" s="15" t="s">
        <v>336</v>
      </c>
      <c r="B339" s="16" t="s">
        <v>337</v>
      </c>
      <c r="C339" s="16" t="s">
        <v>2</v>
      </c>
      <c r="D339" s="17">
        <v>50326</v>
      </c>
      <c r="E339" s="17">
        <v>16614.671999999999</v>
      </c>
      <c r="F339" s="19">
        <f t="shared" si="5"/>
        <v>33.01409211938163</v>
      </c>
      <c r="G339" s="6">
        <v>0.33014092119381633</v>
      </c>
      <c r="H339" s="5">
        <v>0</v>
      </c>
    </row>
    <row r="340" spans="1:8" ht="55.5" customHeight="1" outlineLevel="4" x14ac:dyDescent="0.25">
      <c r="A340" s="15" t="s">
        <v>113</v>
      </c>
      <c r="B340" s="16" t="s">
        <v>338</v>
      </c>
      <c r="C340" s="16" t="s">
        <v>2</v>
      </c>
      <c r="D340" s="17">
        <v>50326</v>
      </c>
      <c r="E340" s="17">
        <v>16614.671999999999</v>
      </c>
      <c r="F340" s="19">
        <f t="shared" si="5"/>
        <v>33.01409211938163</v>
      </c>
      <c r="G340" s="6">
        <v>0.33014092119381633</v>
      </c>
      <c r="H340" s="5">
        <v>0</v>
      </c>
    </row>
    <row r="341" spans="1:8" ht="42" customHeight="1" outlineLevel="5" x14ac:dyDescent="0.25">
      <c r="A341" s="15" t="s">
        <v>326</v>
      </c>
      <c r="B341" s="16" t="s">
        <v>339</v>
      </c>
      <c r="C341" s="16" t="s">
        <v>2</v>
      </c>
      <c r="D341" s="17">
        <v>30538</v>
      </c>
      <c r="E341" s="17">
        <v>16614.671999999999</v>
      </c>
      <c r="F341" s="19">
        <f t="shared" si="5"/>
        <v>54.406549217368521</v>
      </c>
      <c r="G341" s="6">
        <v>0.54406549217368527</v>
      </c>
      <c r="H341" s="5">
        <v>0</v>
      </c>
    </row>
    <row r="342" spans="1:8" ht="38.25" outlineLevel="7" x14ac:dyDescent="0.25">
      <c r="A342" s="15" t="s">
        <v>9</v>
      </c>
      <c r="B342" s="16" t="s">
        <v>339</v>
      </c>
      <c r="C342" s="16" t="s">
        <v>10</v>
      </c>
      <c r="D342" s="17">
        <v>30538</v>
      </c>
      <c r="E342" s="17">
        <v>16614.671999999999</v>
      </c>
      <c r="F342" s="19">
        <f t="shared" si="5"/>
        <v>54.406549217368521</v>
      </c>
      <c r="G342" s="6">
        <v>0.54406549217368527</v>
      </c>
      <c r="H342" s="5">
        <v>0</v>
      </c>
    </row>
    <row r="343" spans="1:8" ht="80.25" customHeight="1" outlineLevel="5" x14ac:dyDescent="0.25">
      <c r="A343" s="15" t="s">
        <v>334</v>
      </c>
      <c r="B343" s="16" t="s">
        <v>340</v>
      </c>
      <c r="C343" s="16" t="s">
        <v>2</v>
      </c>
      <c r="D343" s="17">
        <v>19788</v>
      </c>
      <c r="E343" s="17">
        <v>0</v>
      </c>
      <c r="F343" s="19">
        <f t="shared" si="5"/>
        <v>0</v>
      </c>
      <c r="G343" s="6">
        <v>0</v>
      </c>
      <c r="H343" s="5">
        <v>0</v>
      </c>
    </row>
    <row r="344" spans="1:8" ht="38.25" outlineLevel="7" x14ac:dyDescent="0.25">
      <c r="A344" s="15" t="s">
        <v>9</v>
      </c>
      <c r="B344" s="16" t="s">
        <v>340</v>
      </c>
      <c r="C344" s="16" t="s">
        <v>10</v>
      </c>
      <c r="D344" s="17">
        <v>19788</v>
      </c>
      <c r="E344" s="17">
        <v>0</v>
      </c>
      <c r="F344" s="19">
        <f t="shared" si="5"/>
        <v>0</v>
      </c>
      <c r="G344" s="6">
        <v>0</v>
      </c>
      <c r="H344" s="5">
        <v>0</v>
      </c>
    </row>
    <row r="345" spans="1:8" ht="29.25" customHeight="1" outlineLevel="1" x14ac:dyDescent="0.25">
      <c r="A345" s="15" t="s">
        <v>117</v>
      </c>
      <c r="B345" s="16" t="s">
        <v>341</v>
      </c>
      <c r="C345" s="16" t="s">
        <v>2</v>
      </c>
      <c r="D345" s="17">
        <v>3656.3739999999998</v>
      </c>
      <c r="E345" s="17">
        <v>0</v>
      </c>
      <c r="F345" s="19">
        <f t="shared" si="5"/>
        <v>0</v>
      </c>
      <c r="G345" s="6">
        <v>0</v>
      </c>
      <c r="H345" s="5">
        <v>0</v>
      </c>
    </row>
    <row r="346" spans="1:8" ht="25.5" outlineLevel="2" x14ac:dyDescent="0.25">
      <c r="A346" s="15" t="s">
        <v>287</v>
      </c>
      <c r="B346" s="16" t="s">
        <v>342</v>
      </c>
      <c r="C346" s="16" t="s">
        <v>2</v>
      </c>
      <c r="D346" s="17">
        <v>3656.3739999999998</v>
      </c>
      <c r="E346" s="17">
        <v>0</v>
      </c>
      <c r="F346" s="19">
        <f t="shared" si="5"/>
        <v>0</v>
      </c>
      <c r="G346" s="6">
        <v>0</v>
      </c>
      <c r="H346" s="5">
        <v>0</v>
      </c>
    </row>
    <row r="347" spans="1:8" ht="54" customHeight="1" outlineLevel="4" x14ac:dyDescent="0.25">
      <c r="A347" s="15" t="s">
        <v>113</v>
      </c>
      <c r="B347" s="16" t="s">
        <v>343</v>
      </c>
      <c r="C347" s="16" t="s">
        <v>2</v>
      </c>
      <c r="D347" s="17">
        <v>3656.3739999999998</v>
      </c>
      <c r="E347" s="17">
        <v>0</v>
      </c>
      <c r="F347" s="19">
        <f t="shared" si="5"/>
        <v>0</v>
      </c>
      <c r="G347" s="6">
        <v>0</v>
      </c>
      <c r="H347" s="5">
        <v>0</v>
      </c>
    </row>
    <row r="348" spans="1:8" ht="51" outlineLevel="5" x14ac:dyDescent="0.25">
      <c r="A348" s="15" t="s">
        <v>290</v>
      </c>
      <c r="B348" s="16" t="s">
        <v>344</v>
      </c>
      <c r="C348" s="16" t="s">
        <v>2</v>
      </c>
      <c r="D348" s="17">
        <v>3656.3739999999998</v>
      </c>
      <c r="E348" s="17">
        <v>0</v>
      </c>
      <c r="F348" s="19">
        <f t="shared" si="5"/>
        <v>0</v>
      </c>
      <c r="G348" s="6">
        <v>0</v>
      </c>
      <c r="H348" s="5">
        <v>0</v>
      </c>
    </row>
    <row r="349" spans="1:8" ht="25.5" outlineLevel="6" x14ac:dyDescent="0.25">
      <c r="A349" s="15" t="s">
        <v>329</v>
      </c>
      <c r="B349" s="16" t="s">
        <v>345</v>
      </c>
      <c r="C349" s="16" t="s">
        <v>2</v>
      </c>
      <c r="D349" s="17">
        <v>1981.374</v>
      </c>
      <c r="E349" s="17">
        <v>0</v>
      </c>
      <c r="F349" s="19">
        <f t="shared" si="5"/>
        <v>0</v>
      </c>
      <c r="G349" s="6">
        <v>0</v>
      </c>
      <c r="H349" s="5">
        <v>0</v>
      </c>
    </row>
    <row r="350" spans="1:8" ht="38.25" outlineLevel="7" x14ac:dyDescent="0.25">
      <c r="A350" s="15" t="s">
        <v>9</v>
      </c>
      <c r="B350" s="16" t="s">
        <v>345</v>
      </c>
      <c r="C350" s="16" t="s">
        <v>10</v>
      </c>
      <c r="D350" s="17">
        <v>1981.374</v>
      </c>
      <c r="E350" s="17">
        <v>0</v>
      </c>
      <c r="F350" s="19">
        <f t="shared" si="5"/>
        <v>0</v>
      </c>
      <c r="G350" s="6">
        <v>0</v>
      </c>
      <c r="H350" s="5">
        <v>0</v>
      </c>
    </row>
    <row r="351" spans="1:8" ht="38.25" outlineLevel="6" x14ac:dyDescent="0.25">
      <c r="A351" s="15" t="s">
        <v>331</v>
      </c>
      <c r="B351" s="16" t="s">
        <v>346</v>
      </c>
      <c r="C351" s="16" t="s">
        <v>2</v>
      </c>
      <c r="D351" s="17">
        <v>850</v>
      </c>
      <c r="E351" s="17">
        <v>0</v>
      </c>
      <c r="F351" s="19">
        <f t="shared" si="5"/>
        <v>0</v>
      </c>
      <c r="G351" s="6">
        <v>0</v>
      </c>
      <c r="H351" s="5">
        <v>0</v>
      </c>
    </row>
    <row r="352" spans="1:8" ht="38.25" outlineLevel="7" x14ac:dyDescent="0.25">
      <c r="A352" s="15" t="s">
        <v>9</v>
      </c>
      <c r="B352" s="16" t="s">
        <v>346</v>
      </c>
      <c r="C352" s="16" t="s">
        <v>10</v>
      </c>
      <c r="D352" s="17">
        <v>850</v>
      </c>
      <c r="E352" s="17">
        <v>0</v>
      </c>
      <c r="F352" s="19">
        <f t="shared" si="5"/>
        <v>0</v>
      </c>
      <c r="G352" s="6">
        <v>0</v>
      </c>
      <c r="H352" s="5">
        <v>0</v>
      </c>
    </row>
    <row r="353" spans="1:8" ht="44.25" customHeight="1" outlineLevel="6" x14ac:dyDescent="0.25">
      <c r="A353" s="15" t="s">
        <v>323</v>
      </c>
      <c r="B353" s="16" t="s">
        <v>347</v>
      </c>
      <c r="C353" s="16" t="s">
        <v>2</v>
      </c>
      <c r="D353" s="17">
        <v>825</v>
      </c>
      <c r="E353" s="17">
        <v>0</v>
      </c>
      <c r="F353" s="19">
        <f t="shared" si="5"/>
        <v>0</v>
      </c>
      <c r="G353" s="6">
        <v>0</v>
      </c>
      <c r="H353" s="5">
        <v>0</v>
      </c>
    </row>
    <row r="354" spans="1:8" ht="38.25" outlineLevel="7" x14ac:dyDescent="0.25">
      <c r="A354" s="15" t="s">
        <v>9</v>
      </c>
      <c r="B354" s="16" t="s">
        <v>347</v>
      </c>
      <c r="C354" s="16" t="s">
        <v>10</v>
      </c>
      <c r="D354" s="17">
        <v>825</v>
      </c>
      <c r="E354" s="17">
        <v>0</v>
      </c>
      <c r="F354" s="19">
        <f t="shared" si="5"/>
        <v>0</v>
      </c>
      <c r="G354" s="6">
        <v>0</v>
      </c>
      <c r="H354" s="5">
        <v>0</v>
      </c>
    </row>
    <row r="355" spans="1:8" ht="43.5" customHeight="1" x14ac:dyDescent="0.25">
      <c r="A355" s="3" t="s">
        <v>348</v>
      </c>
      <c r="B355" s="13" t="s">
        <v>349</v>
      </c>
      <c r="C355" s="13" t="s">
        <v>2</v>
      </c>
      <c r="D355" s="10">
        <v>15757.797780000001</v>
      </c>
      <c r="E355" s="10">
        <v>3154.5128100000002</v>
      </c>
      <c r="F355" s="20">
        <f t="shared" si="5"/>
        <v>20.01874154016463</v>
      </c>
      <c r="G355" s="6">
        <v>0.10647718821024241</v>
      </c>
      <c r="H355" s="5">
        <v>0</v>
      </c>
    </row>
    <row r="356" spans="1:8" ht="25.5" outlineLevel="4" x14ac:dyDescent="0.25">
      <c r="A356" s="3" t="s">
        <v>39</v>
      </c>
      <c r="B356" s="4" t="s">
        <v>350</v>
      </c>
      <c r="C356" s="4" t="s">
        <v>2</v>
      </c>
      <c r="D356" s="10">
        <v>6499.7977799999999</v>
      </c>
      <c r="E356" s="10">
        <v>3063.7826100000002</v>
      </c>
      <c r="F356" s="19">
        <f t="shared" si="5"/>
        <v>47.136583532295681</v>
      </c>
      <c r="G356" s="6">
        <v>0.25813818472364841</v>
      </c>
      <c r="H356" s="5">
        <v>0</v>
      </c>
    </row>
    <row r="357" spans="1:8" ht="25.5" outlineLevel="6" x14ac:dyDescent="0.25">
      <c r="A357" s="3" t="s">
        <v>352</v>
      </c>
      <c r="B357" s="4" t="s">
        <v>351</v>
      </c>
      <c r="C357" s="4" t="s">
        <v>2</v>
      </c>
      <c r="D357" s="10">
        <v>2287.3977799999998</v>
      </c>
      <c r="E357" s="10">
        <v>868.14927999999998</v>
      </c>
      <c r="F357" s="19">
        <f t="shared" si="5"/>
        <v>37.953577099301029</v>
      </c>
      <c r="G357" s="6">
        <v>0</v>
      </c>
      <c r="H357" s="5">
        <v>0</v>
      </c>
    </row>
    <row r="358" spans="1:8" ht="44.25" customHeight="1" outlineLevel="7" x14ac:dyDescent="0.25">
      <c r="A358" s="3" t="s">
        <v>9</v>
      </c>
      <c r="B358" s="4" t="s">
        <v>351</v>
      </c>
      <c r="C358" s="4" t="s">
        <v>10</v>
      </c>
      <c r="D358" s="10">
        <v>1720.39778</v>
      </c>
      <c r="E358" s="10">
        <v>667.17927999999995</v>
      </c>
      <c r="F358" s="19">
        <f t="shared" si="5"/>
        <v>38.780524350595243</v>
      </c>
      <c r="G358" s="6">
        <v>0</v>
      </c>
      <c r="H358" s="5">
        <v>0</v>
      </c>
    </row>
    <row r="359" spans="1:8" ht="38.25" outlineLevel="7" x14ac:dyDescent="0.25">
      <c r="A359" s="3" t="s">
        <v>200</v>
      </c>
      <c r="B359" s="4" t="s">
        <v>351</v>
      </c>
      <c r="C359" s="4" t="s">
        <v>201</v>
      </c>
      <c r="D359" s="10">
        <v>535</v>
      </c>
      <c r="E359" s="10">
        <v>185</v>
      </c>
      <c r="F359" s="19">
        <f t="shared" si="5"/>
        <v>34.579439252336449</v>
      </c>
      <c r="G359" s="6">
        <v>0</v>
      </c>
      <c r="H359" s="5">
        <v>0</v>
      </c>
    </row>
    <row r="360" spans="1:8" ht="16.5" customHeight="1" outlineLevel="7" x14ac:dyDescent="0.25">
      <c r="A360" s="3" t="s">
        <v>19</v>
      </c>
      <c r="B360" s="4" t="s">
        <v>351</v>
      </c>
      <c r="C360" s="4" t="s">
        <v>20</v>
      </c>
      <c r="D360" s="10">
        <v>32</v>
      </c>
      <c r="E360" s="10">
        <v>15.97</v>
      </c>
      <c r="F360" s="19">
        <f t="shared" si="5"/>
        <v>49.90625</v>
      </c>
      <c r="G360" s="6">
        <v>0</v>
      </c>
      <c r="H360" s="5">
        <v>0</v>
      </c>
    </row>
    <row r="361" spans="1:8" ht="30" customHeight="1" outlineLevel="6" x14ac:dyDescent="0.25">
      <c r="A361" s="3" t="s">
        <v>11</v>
      </c>
      <c r="B361" s="4" t="s">
        <v>353</v>
      </c>
      <c r="C361" s="4" t="s">
        <v>2</v>
      </c>
      <c r="D361" s="10">
        <v>3057.3</v>
      </c>
      <c r="E361" s="10">
        <v>1677.80717</v>
      </c>
      <c r="F361" s="19">
        <f t="shared" si="5"/>
        <v>54.878722075033522</v>
      </c>
      <c r="G361" s="6">
        <v>0.54879992149936219</v>
      </c>
      <c r="H361" s="5">
        <v>0</v>
      </c>
    </row>
    <row r="362" spans="1:8" ht="43.5" customHeight="1" outlineLevel="7" x14ac:dyDescent="0.25">
      <c r="A362" s="3" t="s">
        <v>9</v>
      </c>
      <c r="B362" s="4" t="s">
        <v>353</v>
      </c>
      <c r="C362" s="4" t="s">
        <v>10</v>
      </c>
      <c r="D362" s="10">
        <v>3057.3</v>
      </c>
      <c r="E362" s="10">
        <v>1677.80717</v>
      </c>
      <c r="F362" s="19">
        <f t="shared" si="5"/>
        <v>54.878722075033522</v>
      </c>
      <c r="G362" s="6">
        <v>0.54879992149936219</v>
      </c>
      <c r="H362" s="5">
        <v>0</v>
      </c>
    </row>
    <row r="363" spans="1:8" ht="38.25" outlineLevel="5" x14ac:dyDescent="0.25">
      <c r="A363" s="3" t="s">
        <v>354</v>
      </c>
      <c r="B363" s="4" t="s">
        <v>355</v>
      </c>
      <c r="C363" s="4" t="s">
        <v>2</v>
      </c>
      <c r="D363" s="10">
        <v>1155.0999999999999</v>
      </c>
      <c r="E363" s="10">
        <v>517.82615999999996</v>
      </c>
      <c r="F363" s="19">
        <f t="shared" si="5"/>
        <v>44.829552419703923</v>
      </c>
      <c r="G363" s="6">
        <v>0</v>
      </c>
      <c r="H363" s="5">
        <v>0</v>
      </c>
    </row>
    <row r="364" spans="1:8" ht="45" customHeight="1" outlineLevel="7" x14ac:dyDescent="0.25">
      <c r="A364" s="3" t="s">
        <v>9</v>
      </c>
      <c r="B364" s="4" t="s">
        <v>355</v>
      </c>
      <c r="C364" s="4" t="s">
        <v>10</v>
      </c>
      <c r="D364" s="10">
        <v>1155.0999999999999</v>
      </c>
      <c r="E364" s="10">
        <v>517.82615999999996</v>
      </c>
      <c r="F364" s="19">
        <f t="shared" si="5"/>
        <v>44.829552419703923</v>
      </c>
      <c r="G364" s="6">
        <v>0</v>
      </c>
      <c r="H364" s="5">
        <v>0</v>
      </c>
    </row>
    <row r="365" spans="1:8" ht="33" customHeight="1" outlineLevel="4" x14ac:dyDescent="0.25">
      <c r="A365" s="3" t="s">
        <v>69</v>
      </c>
      <c r="B365" s="4" t="s">
        <v>356</v>
      </c>
      <c r="C365" s="4" t="s">
        <v>2</v>
      </c>
      <c r="D365" s="10">
        <v>92.6</v>
      </c>
      <c r="E365" s="10">
        <v>90.730199999999996</v>
      </c>
      <c r="F365" s="19">
        <f t="shared" si="5"/>
        <v>97.980777537796982</v>
      </c>
      <c r="G365" s="6">
        <v>0</v>
      </c>
      <c r="H365" s="5">
        <v>0</v>
      </c>
    </row>
    <row r="366" spans="1:8" outlineLevel="5" x14ac:dyDescent="0.25">
      <c r="A366" s="3" t="s">
        <v>171</v>
      </c>
      <c r="B366" s="4" t="s">
        <v>357</v>
      </c>
      <c r="C366" s="4" t="s">
        <v>2</v>
      </c>
      <c r="D366" s="10">
        <v>92.6</v>
      </c>
      <c r="E366" s="10">
        <v>90.730199999999996</v>
      </c>
      <c r="F366" s="19">
        <f t="shared" si="5"/>
        <v>97.980777537796982</v>
      </c>
      <c r="G366" s="6">
        <v>0</v>
      </c>
      <c r="H366" s="5">
        <v>0</v>
      </c>
    </row>
    <row r="367" spans="1:8" ht="38.25" outlineLevel="7" x14ac:dyDescent="0.25">
      <c r="A367" s="3" t="s">
        <v>200</v>
      </c>
      <c r="B367" s="4" t="s">
        <v>357</v>
      </c>
      <c r="C367" s="4" t="s">
        <v>201</v>
      </c>
      <c r="D367" s="10">
        <v>92.6</v>
      </c>
      <c r="E367" s="10">
        <v>90.730199999999996</v>
      </c>
      <c r="F367" s="19">
        <f t="shared" si="5"/>
        <v>97.980777537796982</v>
      </c>
      <c r="G367" s="6">
        <v>0</v>
      </c>
      <c r="H367" s="5">
        <v>0</v>
      </c>
    </row>
    <row r="368" spans="1:8" ht="38.25" outlineLevel="1" x14ac:dyDescent="0.25">
      <c r="A368" s="3" t="s">
        <v>117</v>
      </c>
      <c r="B368" s="4" t="s">
        <v>358</v>
      </c>
      <c r="C368" s="4" t="s">
        <v>2</v>
      </c>
      <c r="D368" s="10">
        <v>9165.4</v>
      </c>
      <c r="E368" s="10">
        <v>0</v>
      </c>
      <c r="F368" s="19">
        <f t="shared" si="5"/>
        <v>0</v>
      </c>
      <c r="G368" s="6">
        <v>0</v>
      </c>
      <c r="H368" s="5">
        <v>0</v>
      </c>
    </row>
    <row r="369" spans="1:8" ht="25.5" outlineLevel="2" x14ac:dyDescent="0.25">
      <c r="A369" s="3" t="s">
        <v>359</v>
      </c>
      <c r="B369" s="4" t="s">
        <v>360</v>
      </c>
      <c r="C369" s="4" t="s">
        <v>2</v>
      </c>
      <c r="D369" s="10">
        <v>9165.4</v>
      </c>
      <c r="E369" s="10">
        <v>0</v>
      </c>
      <c r="F369" s="19">
        <f t="shared" si="5"/>
        <v>0</v>
      </c>
      <c r="G369" s="6">
        <v>0</v>
      </c>
      <c r="H369" s="5">
        <v>0</v>
      </c>
    </row>
    <row r="370" spans="1:8" ht="54" customHeight="1" outlineLevel="4" x14ac:dyDescent="0.25">
      <c r="A370" s="3" t="s">
        <v>113</v>
      </c>
      <c r="B370" s="4" t="s">
        <v>361</v>
      </c>
      <c r="C370" s="4" t="s">
        <v>2</v>
      </c>
      <c r="D370" s="10">
        <v>9165.4</v>
      </c>
      <c r="E370" s="10">
        <v>0</v>
      </c>
      <c r="F370" s="19">
        <f t="shared" si="5"/>
        <v>0</v>
      </c>
      <c r="G370" s="6">
        <v>0</v>
      </c>
      <c r="H370" s="5">
        <v>0</v>
      </c>
    </row>
    <row r="371" spans="1:8" outlineLevel="5" x14ac:dyDescent="0.25">
      <c r="A371" s="3" t="s">
        <v>171</v>
      </c>
      <c r="B371" s="4" t="s">
        <v>362</v>
      </c>
      <c r="C371" s="4" t="s">
        <v>2</v>
      </c>
      <c r="D371" s="10">
        <v>9165.4</v>
      </c>
      <c r="E371" s="10">
        <v>0</v>
      </c>
      <c r="F371" s="19">
        <f t="shared" si="5"/>
        <v>0</v>
      </c>
      <c r="G371" s="6">
        <v>0</v>
      </c>
      <c r="H371" s="5">
        <v>0</v>
      </c>
    </row>
    <row r="372" spans="1:8" ht="38.25" outlineLevel="7" x14ac:dyDescent="0.25">
      <c r="A372" s="3" t="s">
        <v>200</v>
      </c>
      <c r="B372" s="4" t="s">
        <v>362</v>
      </c>
      <c r="C372" s="4" t="s">
        <v>201</v>
      </c>
      <c r="D372" s="10">
        <v>9165.4</v>
      </c>
      <c r="E372" s="10">
        <v>0</v>
      </c>
      <c r="F372" s="19">
        <f t="shared" si="5"/>
        <v>0</v>
      </c>
      <c r="G372" s="6">
        <v>0</v>
      </c>
      <c r="H372" s="5">
        <v>0</v>
      </c>
    </row>
    <row r="373" spans="1:8" ht="41.25" customHeight="1" x14ac:dyDescent="0.25">
      <c r="A373" s="3" t="s">
        <v>363</v>
      </c>
      <c r="B373" s="13" t="s">
        <v>364</v>
      </c>
      <c r="C373" s="13" t="s">
        <v>2</v>
      </c>
      <c r="D373" s="10">
        <v>65878.924790000005</v>
      </c>
      <c r="E373" s="10">
        <v>31287.451819999998</v>
      </c>
      <c r="F373" s="20">
        <f t="shared" si="5"/>
        <v>47.492353464683795</v>
      </c>
      <c r="G373" s="6">
        <v>3.6169488308978821E-2</v>
      </c>
      <c r="H373" s="5">
        <v>0</v>
      </c>
    </row>
    <row r="374" spans="1:8" ht="38.25" outlineLevel="4" x14ac:dyDescent="0.25">
      <c r="A374" s="15" t="s">
        <v>4</v>
      </c>
      <c r="B374" s="16" t="s">
        <v>365</v>
      </c>
      <c r="C374" s="16" t="s">
        <v>2</v>
      </c>
      <c r="D374" s="17">
        <v>43518.33296</v>
      </c>
      <c r="E374" s="17">
        <v>19644.460360000001</v>
      </c>
      <c r="F374" s="19">
        <f t="shared" si="5"/>
        <v>45.140654578970803</v>
      </c>
      <c r="G374" s="6">
        <v>0</v>
      </c>
      <c r="H374" s="5">
        <v>0</v>
      </c>
    </row>
    <row r="375" spans="1:8" ht="18" customHeight="1" outlineLevel="5" x14ac:dyDescent="0.25">
      <c r="A375" s="15" t="s">
        <v>366</v>
      </c>
      <c r="B375" s="16" t="s">
        <v>367</v>
      </c>
      <c r="C375" s="16" t="s">
        <v>2</v>
      </c>
      <c r="D375" s="17">
        <v>1759.8</v>
      </c>
      <c r="E375" s="17">
        <v>716.85501999999997</v>
      </c>
      <c r="F375" s="19">
        <f t="shared" si="5"/>
        <v>40.735027844073187</v>
      </c>
      <c r="G375" s="6">
        <v>0</v>
      </c>
      <c r="H375" s="5">
        <v>0</v>
      </c>
    </row>
    <row r="376" spans="1:8" ht="70.5" customHeight="1" outlineLevel="7" x14ac:dyDescent="0.25">
      <c r="A376" s="15" t="s">
        <v>13</v>
      </c>
      <c r="B376" s="16" t="s">
        <v>367</v>
      </c>
      <c r="C376" s="16" t="s">
        <v>14</v>
      </c>
      <c r="D376" s="17">
        <v>1759.8</v>
      </c>
      <c r="E376" s="17">
        <v>716.85501999999997</v>
      </c>
      <c r="F376" s="19">
        <f t="shared" si="5"/>
        <v>40.735027844073187</v>
      </c>
      <c r="G376" s="6">
        <v>0</v>
      </c>
      <c r="H376" s="5">
        <v>0</v>
      </c>
    </row>
    <row r="377" spans="1:8" outlineLevel="5" x14ac:dyDescent="0.25">
      <c r="A377" s="15" t="s">
        <v>6</v>
      </c>
      <c r="B377" s="16" t="s">
        <v>368</v>
      </c>
      <c r="C377" s="16" t="s">
        <v>2</v>
      </c>
      <c r="D377" s="17">
        <v>41758.532959999997</v>
      </c>
      <c r="E377" s="17">
        <v>18927.605339999998</v>
      </c>
      <c r="F377" s="19">
        <f t="shared" si="5"/>
        <v>45.326317756733758</v>
      </c>
      <c r="G377" s="6">
        <v>0</v>
      </c>
      <c r="H377" s="5">
        <v>0</v>
      </c>
    </row>
    <row r="378" spans="1:8" ht="68.25" customHeight="1" outlineLevel="7" x14ac:dyDescent="0.25">
      <c r="A378" s="15" t="s">
        <v>13</v>
      </c>
      <c r="B378" s="16" t="s">
        <v>368</v>
      </c>
      <c r="C378" s="16" t="s">
        <v>14</v>
      </c>
      <c r="D378" s="17">
        <v>40436.699999999997</v>
      </c>
      <c r="E378" s="17">
        <v>18308.756130000002</v>
      </c>
      <c r="F378" s="19">
        <f t="shared" si="5"/>
        <v>45.27757242801713</v>
      </c>
      <c r="G378" s="6">
        <v>0</v>
      </c>
      <c r="H378" s="5">
        <v>0</v>
      </c>
    </row>
    <row r="379" spans="1:8" ht="38.25" outlineLevel="7" x14ac:dyDescent="0.25">
      <c r="A379" s="15" t="s">
        <v>9</v>
      </c>
      <c r="B379" s="16" t="s">
        <v>368</v>
      </c>
      <c r="C379" s="16" t="s">
        <v>10</v>
      </c>
      <c r="D379" s="17">
        <v>1295.03296</v>
      </c>
      <c r="E379" s="17">
        <v>618.30120999999997</v>
      </c>
      <c r="F379" s="19">
        <f t="shared" si="5"/>
        <v>47.744052012390476</v>
      </c>
      <c r="G379" s="6">
        <v>0</v>
      </c>
      <c r="H379" s="5">
        <v>0</v>
      </c>
    </row>
    <row r="380" spans="1:8" outlineLevel="7" x14ac:dyDescent="0.25">
      <c r="A380" s="15" t="s">
        <v>19</v>
      </c>
      <c r="B380" s="16" t="s">
        <v>368</v>
      </c>
      <c r="C380" s="16" t="s">
        <v>20</v>
      </c>
      <c r="D380" s="17">
        <v>26.8</v>
      </c>
      <c r="E380" s="17">
        <v>0.54800000000000004</v>
      </c>
      <c r="F380" s="19">
        <f t="shared" si="5"/>
        <v>2.044776119402985</v>
      </c>
      <c r="G380" s="6">
        <v>0</v>
      </c>
      <c r="H380" s="5">
        <v>0</v>
      </c>
    </row>
    <row r="381" spans="1:8" ht="25.5" outlineLevel="4" x14ac:dyDescent="0.25">
      <c r="A381" s="15" t="s">
        <v>15</v>
      </c>
      <c r="B381" s="16" t="s">
        <v>369</v>
      </c>
      <c r="C381" s="16" t="s">
        <v>2</v>
      </c>
      <c r="D381" s="17">
        <v>16208.49458</v>
      </c>
      <c r="E381" s="17">
        <v>8513.7048400000003</v>
      </c>
      <c r="F381" s="19">
        <f t="shared" si="5"/>
        <v>52.526191115276298</v>
      </c>
      <c r="G381" s="6">
        <v>0.11280504743827974</v>
      </c>
      <c r="H381" s="5">
        <v>0</v>
      </c>
    </row>
    <row r="382" spans="1:8" ht="38.25" outlineLevel="6" x14ac:dyDescent="0.25">
      <c r="A382" s="15" t="s">
        <v>371</v>
      </c>
      <c r="B382" s="16" t="s">
        <v>370</v>
      </c>
      <c r="C382" s="16" t="s">
        <v>2</v>
      </c>
      <c r="D382" s="17">
        <v>9793.9945800000005</v>
      </c>
      <c r="E382" s="17">
        <v>4834.0793800000001</v>
      </c>
      <c r="F382" s="19">
        <f t="shared" si="5"/>
        <v>49.35758684073113</v>
      </c>
      <c r="G382" s="6">
        <v>0</v>
      </c>
      <c r="H382" s="5">
        <v>0</v>
      </c>
    </row>
    <row r="383" spans="1:8" ht="68.25" customHeight="1" outlineLevel="7" x14ac:dyDescent="0.25">
      <c r="A383" s="15" t="s">
        <v>13</v>
      </c>
      <c r="B383" s="16" t="s">
        <v>370</v>
      </c>
      <c r="C383" s="16" t="s">
        <v>14</v>
      </c>
      <c r="D383" s="17">
        <v>8264.8945800000001</v>
      </c>
      <c r="E383" s="17">
        <v>4189.9018400000004</v>
      </c>
      <c r="F383" s="19">
        <f t="shared" si="5"/>
        <v>50.695163736740618</v>
      </c>
      <c r="G383" s="6">
        <v>0</v>
      </c>
      <c r="H383" s="5">
        <v>0</v>
      </c>
    </row>
    <row r="384" spans="1:8" ht="38.25" outlineLevel="7" x14ac:dyDescent="0.25">
      <c r="A384" s="15" t="s">
        <v>9</v>
      </c>
      <c r="B384" s="16" t="s">
        <v>370</v>
      </c>
      <c r="C384" s="16" t="s">
        <v>10</v>
      </c>
      <c r="D384" s="17">
        <v>1462.7</v>
      </c>
      <c r="E384" s="17">
        <v>610.35654</v>
      </c>
      <c r="F384" s="19">
        <f t="shared" si="5"/>
        <v>41.728074109523483</v>
      </c>
      <c r="G384" s="6">
        <v>0</v>
      </c>
      <c r="H384" s="5">
        <v>0</v>
      </c>
    </row>
    <row r="385" spans="1:8" outlineLevel="7" x14ac:dyDescent="0.25">
      <c r="A385" s="15" t="s">
        <v>19</v>
      </c>
      <c r="B385" s="16" t="s">
        <v>370</v>
      </c>
      <c r="C385" s="16" t="s">
        <v>20</v>
      </c>
      <c r="D385" s="17">
        <v>66.400000000000006</v>
      </c>
      <c r="E385" s="17">
        <v>33.820999999999998</v>
      </c>
      <c r="F385" s="19">
        <f t="shared" si="5"/>
        <v>50.935240963855414</v>
      </c>
      <c r="G385" s="6">
        <v>0</v>
      </c>
      <c r="H385" s="5">
        <v>0</v>
      </c>
    </row>
    <row r="386" spans="1:8" ht="30.75" customHeight="1" outlineLevel="6" x14ac:dyDescent="0.25">
      <c r="A386" s="15" t="s">
        <v>11</v>
      </c>
      <c r="B386" s="16" t="s">
        <v>372</v>
      </c>
      <c r="C386" s="16" t="s">
        <v>2</v>
      </c>
      <c r="D386" s="17">
        <v>3260.4</v>
      </c>
      <c r="E386" s="17">
        <v>1828.36229</v>
      </c>
      <c r="F386" s="19">
        <f t="shared" si="5"/>
        <v>56.07785210403631</v>
      </c>
      <c r="G386" s="6">
        <v>0.56079008710587663</v>
      </c>
      <c r="H386" s="5">
        <v>0</v>
      </c>
    </row>
    <row r="387" spans="1:8" ht="38.25" outlineLevel="7" x14ac:dyDescent="0.25">
      <c r="A387" s="15" t="s">
        <v>9</v>
      </c>
      <c r="B387" s="16" t="s">
        <v>372</v>
      </c>
      <c r="C387" s="16" t="s">
        <v>10</v>
      </c>
      <c r="D387" s="17">
        <v>3260.4</v>
      </c>
      <c r="E387" s="17">
        <v>1828.36229</v>
      </c>
      <c r="F387" s="19">
        <f t="shared" si="5"/>
        <v>56.07785210403631</v>
      </c>
      <c r="G387" s="6">
        <v>0.56079008710587663</v>
      </c>
      <c r="H387" s="5">
        <v>0</v>
      </c>
    </row>
    <row r="388" spans="1:8" ht="29.25" customHeight="1" outlineLevel="5" x14ac:dyDescent="0.25">
      <c r="A388" s="15" t="s">
        <v>373</v>
      </c>
      <c r="B388" s="16" t="s">
        <v>374</v>
      </c>
      <c r="C388" s="16" t="s">
        <v>2</v>
      </c>
      <c r="D388" s="17">
        <v>3154.1</v>
      </c>
      <c r="E388" s="17">
        <v>1851.2631699999999</v>
      </c>
      <c r="F388" s="19">
        <f t="shared" si="5"/>
        <v>58.693864176785766</v>
      </c>
      <c r="G388" s="6">
        <v>0</v>
      </c>
      <c r="H388" s="5">
        <v>0</v>
      </c>
    </row>
    <row r="389" spans="1:8" ht="68.25" customHeight="1" outlineLevel="7" x14ac:dyDescent="0.25">
      <c r="A389" s="15" t="s">
        <v>13</v>
      </c>
      <c r="B389" s="16" t="s">
        <v>374</v>
      </c>
      <c r="C389" s="16" t="s">
        <v>14</v>
      </c>
      <c r="D389" s="17">
        <v>3154.1</v>
      </c>
      <c r="E389" s="17">
        <v>1851.2631699999999</v>
      </c>
      <c r="F389" s="19">
        <f t="shared" si="5"/>
        <v>58.693864176785766</v>
      </c>
      <c r="G389" s="6">
        <v>0</v>
      </c>
      <c r="H389" s="5">
        <v>0</v>
      </c>
    </row>
    <row r="390" spans="1:8" ht="25.5" outlineLevel="4" x14ac:dyDescent="0.25">
      <c r="A390" s="15" t="s">
        <v>39</v>
      </c>
      <c r="B390" s="16" t="s">
        <v>375</v>
      </c>
      <c r="C390" s="16" t="s">
        <v>2</v>
      </c>
      <c r="D390" s="17">
        <v>1145.0999999999999</v>
      </c>
      <c r="E390" s="17">
        <v>910.51449000000002</v>
      </c>
      <c r="F390" s="19">
        <f t="shared" si="5"/>
        <v>79.513971705527908</v>
      </c>
      <c r="G390" s="6">
        <v>0</v>
      </c>
      <c r="H390" s="5">
        <v>0</v>
      </c>
    </row>
    <row r="391" spans="1:8" ht="56.25" customHeight="1" outlineLevel="5" x14ac:dyDescent="0.25">
      <c r="A391" s="15" t="s">
        <v>376</v>
      </c>
      <c r="B391" s="16" t="s">
        <v>377</v>
      </c>
      <c r="C391" s="16" t="s">
        <v>2</v>
      </c>
      <c r="D391" s="17">
        <v>997.1</v>
      </c>
      <c r="E391" s="17">
        <v>834.75</v>
      </c>
      <c r="F391" s="19">
        <f t="shared" si="5"/>
        <v>83.717781566542968</v>
      </c>
      <c r="G391" s="6">
        <v>0</v>
      </c>
      <c r="H391" s="5">
        <v>0</v>
      </c>
    </row>
    <row r="392" spans="1:8" ht="25.5" outlineLevel="7" x14ac:dyDescent="0.25">
      <c r="A392" s="15" t="s">
        <v>43</v>
      </c>
      <c r="B392" s="16" t="s">
        <v>377</v>
      </c>
      <c r="C392" s="16" t="s">
        <v>44</v>
      </c>
      <c r="D392" s="17">
        <v>997.1</v>
      </c>
      <c r="E392" s="17">
        <v>834.75</v>
      </c>
      <c r="F392" s="19">
        <f t="shared" si="5"/>
        <v>83.717781566542968</v>
      </c>
      <c r="G392" s="6">
        <v>0</v>
      </c>
      <c r="H392" s="5">
        <v>0</v>
      </c>
    </row>
    <row r="393" spans="1:8" ht="30.75" customHeight="1" outlineLevel="5" x14ac:dyDescent="0.25">
      <c r="A393" s="15" t="s">
        <v>378</v>
      </c>
      <c r="B393" s="16" t="s">
        <v>379</v>
      </c>
      <c r="C393" s="16" t="s">
        <v>2</v>
      </c>
      <c r="D393" s="17">
        <v>145</v>
      </c>
      <c r="E393" s="17">
        <v>75.764489999999995</v>
      </c>
      <c r="F393" s="19">
        <f t="shared" ref="F393:F448" si="6">E393*100/D393</f>
        <v>52.251372413793099</v>
      </c>
      <c r="G393" s="6">
        <v>0</v>
      </c>
      <c r="H393" s="5">
        <v>0</v>
      </c>
    </row>
    <row r="394" spans="1:8" ht="38.25" outlineLevel="7" x14ac:dyDescent="0.25">
      <c r="A394" s="15" t="s">
        <v>9</v>
      </c>
      <c r="B394" s="16" t="s">
        <v>379</v>
      </c>
      <c r="C394" s="16" t="s">
        <v>10</v>
      </c>
      <c r="D394" s="17">
        <v>145</v>
      </c>
      <c r="E394" s="17">
        <v>75.764489999999995</v>
      </c>
      <c r="F394" s="19">
        <f t="shared" si="6"/>
        <v>52.251372413793099</v>
      </c>
      <c r="G394" s="6">
        <v>0</v>
      </c>
      <c r="H394" s="5">
        <v>0</v>
      </c>
    </row>
    <row r="395" spans="1:8" ht="25.5" outlineLevel="5" x14ac:dyDescent="0.25">
      <c r="A395" s="15" t="s">
        <v>380</v>
      </c>
      <c r="B395" s="16" t="s">
        <v>381</v>
      </c>
      <c r="C395" s="16" t="s">
        <v>2</v>
      </c>
      <c r="D395" s="17">
        <v>3</v>
      </c>
      <c r="E395" s="17">
        <v>0</v>
      </c>
      <c r="F395" s="19">
        <f t="shared" si="6"/>
        <v>0</v>
      </c>
      <c r="G395" s="6">
        <v>0</v>
      </c>
      <c r="H395" s="5">
        <v>0</v>
      </c>
    </row>
    <row r="396" spans="1:8" ht="38.25" outlineLevel="7" x14ac:dyDescent="0.25">
      <c r="A396" s="15" t="s">
        <v>9</v>
      </c>
      <c r="B396" s="16" t="s">
        <v>381</v>
      </c>
      <c r="C396" s="16" t="s">
        <v>10</v>
      </c>
      <c r="D396" s="17">
        <v>3</v>
      </c>
      <c r="E396" s="17">
        <v>0</v>
      </c>
      <c r="F396" s="19">
        <f t="shared" si="6"/>
        <v>0</v>
      </c>
      <c r="G396" s="6">
        <v>0</v>
      </c>
      <c r="H396" s="5">
        <v>0</v>
      </c>
    </row>
    <row r="397" spans="1:8" ht="25.5" outlineLevel="4" x14ac:dyDescent="0.25">
      <c r="A397" s="15" t="s">
        <v>382</v>
      </c>
      <c r="B397" s="16" t="s">
        <v>383</v>
      </c>
      <c r="C397" s="16" t="s">
        <v>2</v>
      </c>
      <c r="D397" s="17">
        <v>3487.1</v>
      </c>
      <c r="E397" s="17">
        <v>1382.7132899999999</v>
      </c>
      <c r="F397" s="19">
        <f t="shared" si="6"/>
        <v>39.652240830489518</v>
      </c>
      <c r="G397" s="6">
        <v>0</v>
      </c>
      <c r="H397" s="5">
        <v>0</v>
      </c>
    </row>
    <row r="398" spans="1:8" ht="51" outlineLevel="5" x14ac:dyDescent="0.25">
      <c r="A398" s="15" t="s">
        <v>384</v>
      </c>
      <c r="B398" s="16" t="s">
        <v>385</v>
      </c>
      <c r="C398" s="16" t="s">
        <v>2</v>
      </c>
      <c r="D398" s="17">
        <v>3487.1</v>
      </c>
      <c r="E398" s="17">
        <v>1382.7132899999999</v>
      </c>
      <c r="F398" s="19">
        <f t="shared" si="6"/>
        <v>39.652240830489518</v>
      </c>
      <c r="G398" s="6">
        <v>0</v>
      </c>
      <c r="H398" s="5">
        <v>0</v>
      </c>
    </row>
    <row r="399" spans="1:8" ht="25.5" outlineLevel="7" x14ac:dyDescent="0.25">
      <c r="A399" s="15" t="s">
        <v>43</v>
      </c>
      <c r="B399" s="16" t="s">
        <v>385</v>
      </c>
      <c r="C399" s="16" t="s">
        <v>44</v>
      </c>
      <c r="D399" s="17">
        <v>3487.1</v>
      </c>
      <c r="E399" s="17">
        <v>1382.7132899999999</v>
      </c>
      <c r="F399" s="19">
        <f t="shared" si="6"/>
        <v>39.652240830489518</v>
      </c>
      <c r="G399" s="6">
        <v>0</v>
      </c>
      <c r="H399" s="5">
        <v>0</v>
      </c>
    </row>
    <row r="400" spans="1:8" ht="15" customHeight="1" outlineLevel="4" x14ac:dyDescent="0.25">
      <c r="A400" s="15" t="s">
        <v>53</v>
      </c>
      <c r="B400" s="16" t="s">
        <v>386</v>
      </c>
      <c r="C400" s="16" t="s">
        <v>2</v>
      </c>
      <c r="D400" s="17">
        <v>308.59525000000002</v>
      </c>
      <c r="E400" s="17">
        <v>283.50689999999997</v>
      </c>
      <c r="F400" s="19">
        <f t="shared" si="6"/>
        <v>91.870143821073057</v>
      </c>
      <c r="G400" s="6">
        <v>0</v>
      </c>
      <c r="H400" s="5">
        <v>0</v>
      </c>
    </row>
    <row r="401" spans="1:8" ht="38.25" outlineLevel="5" x14ac:dyDescent="0.25">
      <c r="A401" s="15" t="s">
        <v>55</v>
      </c>
      <c r="B401" s="16" t="s">
        <v>387</v>
      </c>
      <c r="C401" s="16" t="s">
        <v>2</v>
      </c>
      <c r="D401" s="17">
        <v>308.59525000000002</v>
      </c>
      <c r="E401" s="17">
        <v>283.50689999999997</v>
      </c>
      <c r="F401" s="19">
        <f t="shared" si="6"/>
        <v>91.870143821073057</v>
      </c>
      <c r="G401" s="6">
        <v>0</v>
      </c>
      <c r="H401" s="5">
        <v>0</v>
      </c>
    </row>
    <row r="402" spans="1:8" outlineLevel="7" x14ac:dyDescent="0.25">
      <c r="A402" s="15" t="s">
        <v>19</v>
      </c>
      <c r="B402" s="16" t="s">
        <v>387</v>
      </c>
      <c r="C402" s="16" t="s">
        <v>20</v>
      </c>
      <c r="D402" s="17">
        <v>308.59525000000002</v>
      </c>
      <c r="E402" s="17">
        <v>283.50689999999997</v>
      </c>
      <c r="F402" s="19">
        <f t="shared" si="6"/>
        <v>91.870143821073057</v>
      </c>
      <c r="G402" s="6">
        <v>0</v>
      </c>
      <c r="H402" s="5">
        <v>0</v>
      </c>
    </row>
    <row r="403" spans="1:8" ht="29.25" customHeight="1" outlineLevel="4" x14ac:dyDescent="0.25">
      <c r="A403" s="15" t="s">
        <v>69</v>
      </c>
      <c r="B403" s="16" t="s">
        <v>388</v>
      </c>
      <c r="C403" s="16" t="s">
        <v>2</v>
      </c>
      <c r="D403" s="17">
        <v>0.76200000000000001</v>
      </c>
      <c r="E403" s="17">
        <v>0.49299999999999999</v>
      </c>
      <c r="F403" s="19">
        <f t="shared" si="6"/>
        <v>64.69816272965879</v>
      </c>
      <c r="G403" s="6">
        <v>0</v>
      </c>
      <c r="H403" s="5">
        <v>0</v>
      </c>
    </row>
    <row r="404" spans="1:8" ht="42.75" customHeight="1" outlineLevel="5" x14ac:dyDescent="0.25">
      <c r="A404" s="15" t="s">
        <v>389</v>
      </c>
      <c r="B404" s="16" t="s">
        <v>390</v>
      </c>
      <c r="C404" s="16" t="s">
        <v>2</v>
      </c>
      <c r="D404" s="17">
        <v>0.76200000000000001</v>
      </c>
      <c r="E404" s="17">
        <v>0.49299999999999999</v>
      </c>
      <c r="F404" s="19">
        <f t="shared" si="6"/>
        <v>64.69816272965879</v>
      </c>
      <c r="G404" s="6">
        <v>0</v>
      </c>
      <c r="H404" s="5">
        <v>0</v>
      </c>
    </row>
    <row r="405" spans="1:8" ht="38.25" outlineLevel="7" x14ac:dyDescent="0.25">
      <c r="A405" s="15" t="s">
        <v>9</v>
      </c>
      <c r="B405" s="16" t="s">
        <v>390</v>
      </c>
      <c r="C405" s="16" t="s">
        <v>10</v>
      </c>
      <c r="D405" s="17">
        <v>0.76200000000000001</v>
      </c>
      <c r="E405" s="17">
        <v>0.49299999999999999</v>
      </c>
      <c r="F405" s="19">
        <f t="shared" si="6"/>
        <v>64.69816272965879</v>
      </c>
      <c r="G405" s="6">
        <v>0</v>
      </c>
      <c r="H405" s="5">
        <v>0</v>
      </c>
    </row>
    <row r="406" spans="1:8" outlineLevel="1" x14ac:dyDescent="0.25">
      <c r="A406" s="15" t="s">
        <v>76</v>
      </c>
      <c r="B406" s="16" t="s">
        <v>391</v>
      </c>
      <c r="C406" s="16" t="s">
        <v>2</v>
      </c>
      <c r="D406" s="17">
        <v>121.3</v>
      </c>
      <c r="E406" s="17">
        <v>96.89</v>
      </c>
      <c r="F406" s="19">
        <f t="shared" si="6"/>
        <v>79.876339653751032</v>
      </c>
      <c r="G406" s="6">
        <v>0.79967023907666945</v>
      </c>
      <c r="H406" s="5">
        <v>0</v>
      </c>
    </row>
    <row r="407" spans="1:8" ht="25.5" outlineLevel="2" x14ac:dyDescent="0.25">
      <c r="A407" s="15" t="s">
        <v>169</v>
      </c>
      <c r="B407" s="16" t="s">
        <v>392</v>
      </c>
      <c r="C407" s="16" t="s">
        <v>2</v>
      </c>
      <c r="D407" s="17">
        <v>121.3</v>
      </c>
      <c r="E407" s="17">
        <v>96.89</v>
      </c>
      <c r="F407" s="19">
        <f t="shared" si="6"/>
        <v>79.876339653751032</v>
      </c>
      <c r="G407" s="6">
        <v>0.79967023907666945</v>
      </c>
      <c r="H407" s="5">
        <v>0</v>
      </c>
    </row>
    <row r="408" spans="1:8" ht="57" customHeight="1" outlineLevel="4" x14ac:dyDescent="0.25">
      <c r="A408" s="15" t="s">
        <v>100</v>
      </c>
      <c r="B408" s="16" t="s">
        <v>393</v>
      </c>
      <c r="C408" s="16" t="s">
        <v>2</v>
      </c>
      <c r="D408" s="17">
        <v>121.3</v>
      </c>
      <c r="E408" s="17">
        <v>96.89</v>
      </c>
      <c r="F408" s="19">
        <f t="shared" si="6"/>
        <v>79.876339653751032</v>
      </c>
      <c r="G408" s="6">
        <v>0.79967023907666945</v>
      </c>
      <c r="H408" s="5">
        <v>0</v>
      </c>
    </row>
    <row r="409" spans="1:8" ht="25.5" outlineLevel="5" x14ac:dyDescent="0.25">
      <c r="A409" s="15" t="s">
        <v>394</v>
      </c>
      <c r="B409" s="16" t="s">
        <v>395</v>
      </c>
      <c r="C409" s="16" t="s">
        <v>2</v>
      </c>
      <c r="D409" s="17">
        <v>121.3</v>
      </c>
      <c r="E409" s="17">
        <v>96.89</v>
      </c>
      <c r="F409" s="19">
        <f t="shared" si="6"/>
        <v>79.876339653751032</v>
      </c>
      <c r="G409" s="6">
        <v>0.79967023907666945</v>
      </c>
      <c r="H409" s="5">
        <v>0</v>
      </c>
    </row>
    <row r="410" spans="1:8" ht="38.25" outlineLevel="7" x14ac:dyDescent="0.25">
      <c r="A410" s="15" t="s">
        <v>9</v>
      </c>
      <c r="B410" s="16" t="s">
        <v>395</v>
      </c>
      <c r="C410" s="16" t="s">
        <v>10</v>
      </c>
      <c r="D410" s="17">
        <v>121.3</v>
      </c>
      <c r="E410" s="17">
        <v>96.89</v>
      </c>
      <c r="F410" s="19">
        <f t="shared" si="6"/>
        <v>79.876339653751032</v>
      </c>
      <c r="G410" s="6">
        <v>0.79967023907666945</v>
      </c>
      <c r="H410" s="5">
        <v>0</v>
      </c>
    </row>
    <row r="411" spans="1:8" ht="54" customHeight="1" outlineLevel="2" x14ac:dyDescent="0.25">
      <c r="A411" s="15" t="s">
        <v>396</v>
      </c>
      <c r="B411" s="16" t="s">
        <v>397</v>
      </c>
      <c r="C411" s="16" t="s">
        <v>2</v>
      </c>
      <c r="D411" s="17">
        <v>75.44</v>
      </c>
      <c r="E411" s="17">
        <v>48.807000000000002</v>
      </c>
      <c r="F411" s="19">
        <f t="shared" si="6"/>
        <v>64.696447507953337</v>
      </c>
      <c r="G411" s="6">
        <v>0.64696447507953336</v>
      </c>
      <c r="H411" s="5">
        <v>0</v>
      </c>
    </row>
    <row r="412" spans="1:8" ht="52.5" customHeight="1" outlineLevel="4" x14ac:dyDescent="0.25">
      <c r="A412" s="15" t="s">
        <v>113</v>
      </c>
      <c r="B412" s="16" t="s">
        <v>398</v>
      </c>
      <c r="C412" s="16" t="s">
        <v>2</v>
      </c>
      <c r="D412" s="17">
        <v>75.44</v>
      </c>
      <c r="E412" s="17">
        <v>48.807000000000002</v>
      </c>
      <c r="F412" s="19">
        <f t="shared" si="6"/>
        <v>64.696447507953337</v>
      </c>
      <c r="G412" s="6">
        <v>0.64696447507953336</v>
      </c>
      <c r="H412" s="5">
        <v>0</v>
      </c>
    </row>
    <row r="413" spans="1:8" ht="42" customHeight="1" outlineLevel="5" x14ac:dyDescent="0.25">
      <c r="A413" s="15" t="s">
        <v>389</v>
      </c>
      <c r="B413" s="16" t="s">
        <v>399</v>
      </c>
      <c r="C413" s="16" t="s">
        <v>2</v>
      </c>
      <c r="D413" s="17">
        <v>75.44</v>
      </c>
      <c r="E413" s="17">
        <v>48.807000000000002</v>
      </c>
      <c r="F413" s="19">
        <f t="shared" si="6"/>
        <v>64.696447507953337</v>
      </c>
      <c r="G413" s="6">
        <v>0.64696447507953336</v>
      </c>
      <c r="H413" s="5">
        <v>0</v>
      </c>
    </row>
    <row r="414" spans="1:8" ht="38.25" outlineLevel="7" x14ac:dyDescent="0.25">
      <c r="A414" s="15" t="s">
        <v>9</v>
      </c>
      <c r="B414" s="16" t="s">
        <v>399</v>
      </c>
      <c r="C414" s="16" t="s">
        <v>10</v>
      </c>
      <c r="D414" s="17">
        <v>75.44</v>
      </c>
      <c r="E414" s="17">
        <v>48.807000000000002</v>
      </c>
      <c r="F414" s="19">
        <f t="shared" si="6"/>
        <v>64.696447507953337</v>
      </c>
      <c r="G414" s="6">
        <v>0.64696447507953336</v>
      </c>
      <c r="H414" s="5">
        <v>0</v>
      </c>
    </row>
    <row r="415" spans="1:8" ht="29.25" customHeight="1" outlineLevel="1" x14ac:dyDescent="0.25">
      <c r="A415" s="15" t="s">
        <v>400</v>
      </c>
      <c r="B415" s="16" t="s">
        <v>401</v>
      </c>
      <c r="C415" s="16" t="s">
        <v>2</v>
      </c>
      <c r="D415" s="17">
        <v>1012.2</v>
      </c>
      <c r="E415" s="17">
        <v>404.76193999999998</v>
      </c>
      <c r="F415" s="19">
        <f t="shared" si="6"/>
        <v>39.988336297174463</v>
      </c>
      <c r="G415" s="6">
        <v>0.40209444773760128</v>
      </c>
      <c r="H415" s="5">
        <v>0</v>
      </c>
    </row>
    <row r="416" spans="1:8" ht="56.25" customHeight="1" outlineLevel="4" x14ac:dyDescent="0.25">
      <c r="A416" s="15" t="s">
        <v>100</v>
      </c>
      <c r="B416" s="16" t="s">
        <v>402</v>
      </c>
      <c r="C416" s="16" t="s">
        <v>2</v>
      </c>
      <c r="D416" s="17">
        <v>621.70000000000005</v>
      </c>
      <c r="E416" s="17">
        <v>253.3219</v>
      </c>
      <c r="F416" s="19">
        <f t="shared" si="6"/>
        <v>40.746646292423996</v>
      </c>
      <c r="G416" s="6">
        <v>0.41096992118385073</v>
      </c>
      <c r="H416" s="5">
        <v>0</v>
      </c>
    </row>
    <row r="417" spans="1:8" ht="29.25" customHeight="1" outlineLevel="5" x14ac:dyDescent="0.25">
      <c r="A417" s="15" t="s">
        <v>403</v>
      </c>
      <c r="B417" s="16" t="s">
        <v>404</v>
      </c>
      <c r="C417" s="16" t="s">
        <v>2</v>
      </c>
      <c r="D417" s="17">
        <v>0.7</v>
      </c>
      <c r="E417" s="17">
        <v>0</v>
      </c>
      <c r="F417" s="19">
        <f t="shared" si="6"/>
        <v>0</v>
      </c>
      <c r="G417" s="6">
        <v>0</v>
      </c>
      <c r="H417" s="5">
        <v>0</v>
      </c>
    </row>
    <row r="418" spans="1:8" ht="38.25" outlineLevel="7" x14ac:dyDescent="0.25">
      <c r="A418" s="15" t="s">
        <v>9</v>
      </c>
      <c r="B418" s="16" t="s">
        <v>404</v>
      </c>
      <c r="C418" s="16" t="s">
        <v>10</v>
      </c>
      <c r="D418" s="17">
        <v>0.7</v>
      </c>
      <c r="E418" s="17">
        <v>0</v>
      </c>
      <c r="F418" s="19">
        <f t="shared" si="6"/>
        <v>0</v>
      </c>
      <c r="G418" s="6">
        <v>0</v>
      </c>
      <c r="H418" s="5">
        <v>0</v>
      </c>
    </row>
    <row r="419" spans="1:8" ht="89.25" outlineLevel="5" x14ac:dyDescent="0.25">
      <c r="A419" s="15" t="s">
        <v>405</v>
      </c>
      <c r="B419" s="16" t="s">
        <v>406</v>
      </c>
      <c r="C419" s="16" t="s">
        <v>2</v>
      </c>
      <c r="D419" s="17">
        <v>621</v>
      </c>
      <c r="E419" s="17">
        <v>253.3219</v>
      </c>
      <c r="F419" s="19">
        <f t="shared" si="6"/>
        <v>40.792576489533012</v>
      </c>
      <c r="G419" s="6">
        <v>0.41143317230273752</v>
      </c>
      <c r="H419" s="5">
        <v>0</v>
      </c>
    </row>
    <row r="420" spans="1:8" ht="76.5" outlineLevel="7" x14ac:dyDescent="0.25">
      <c r="A420" s="15" t="s">
        <v>13</v>
      </c>
      <c r="B420" s="16" t="s">
        <v>406</v>
      </c>
      <c r="C420" s="16" t="s">
        <v>14</v>
      </c>
      <c r="D420" s="17">
        <v>542.79999999999995</v>
      </c>
      <c r="E420" s="17">
        <v>253.3219</v>
      </c>
      <c r="F420" s="19">
        <f t="shared" si="6"/>
        <v>46.669473102431837</v>
      </c>
      <c r="G420" s="6">
        <v>0.47070744288872512</v>
      </c>
      <c r="H420" s="5">
        <v>0</v>
      </c>
    </row>
    <row r="421" spans="1:8" ht="38.25" outlineLevel="7" x14ac:dyDescent="0.25">
      <c r="A421" s="15" t="s">
        <v>9</v>
      </c>
      <c r="B421" s="16" t="s">
        <v>406</v>
      </c>
      <c r="C421" s="16" t="s">
        <v>10</v>
      </c>
      <c r="D421" s="17">
        <v>78.2</v>
      </c>
      <c r="E421" s="17">
        <v>0</v>
      </c>
      <c r="F421" s="19">
        <f t="shared" si="6"/>
        <v>0</v>
      </c>
      <c r="G421" s="6">
        <v>0</v>
      </c>
      <c r="H421" s="5">
        <v>0</v>
      </c>
    </row>
    <row r="422" spans="1:8" ht="65.25" customHeight="1" outlineLevel="5" x14ac:dyDescent="0.25">
      <c r="A422" s="15" t="s">
        <v>407</v>
      </c>
      <c r="B422" s="16" t="s">
        <v>408</v>
      </c>
      <c r="C422" s="16" t="s">
        <v>2</v>
      </c>
      <c r="D422" s="17">
        <v>390.5</v>
      </c>
      <c r="E422" s="17">
        <v>151.44004000000001</v>
      </c>
      <c r="F422" s="19">
        <f t="shared" si="6"/>
        <v>38.781060179257366</v>
      </c>
      <c r="G422" s="6">
        <v>0.38796414852752881</v>
      </c>
      <c r="H422" s="5">
        <v>0</v>
      </c>
    </row>
    <row r="423" spans="1:8" ht="76.5" outlineLevel="7" x14ac:dyDescent="0.25">
      <c r="A423" s="15" t="s">
        <v>13</v>
      </c>
      <c r="B423" s="16" t="s">
        <v>408</v>
      </c>
      <c r="C423" s="16" t="s">
        <v>14</v>
      </c>
      <c r="D423" s="17">
        <v>372.9</v>
      </c>
      <c r="E423" s="17">
        <v>151.44004000000001</v>
      </c>
      <c r="F423" s="19">
        <f t="shared" si="6"/>
        <v>40.611434700992227</v>
      </c>
      <c r="G423" s="6">
        <v>0.40627514078841515</v>
      </c>
      <c r="H423" s="5">
        <v>0</v>
      </c>
    </row>
    <row r="424" spans="1:8" ht="38.25" outlineLevel="7" x14ac:dyDescent="0.25">
      <c r="A424" s="15" t="s">
        <v>9</v>
      </c>
      <c r="B424" s="16" t="s">
        <v>408</v>
      </c>
      <c r="C424" s="16" t="s">
        <v>10</v>
      </c>
      <c r="D424" s="17">
        <v>17.600000000000001</v>
      </c>
      <c r="E424" s="17">
        <v>0</v>
      </c>
      <c r="F424" s="19">
        <f t="shared" si="6"/>
        <v>0</v>
      </c>
      <c r="G424" s="6">
        <v>0</v>
      </c>
      <c r="H424" s="5">
        <v>0</v>
      </c>
    </row>
    <row r="425" spans="1:8" ht="38.25" outlineLevel="2" x14ac:dyDescent="0.25">
      <c r="A425" s="15" t="s">
        <v>409</v>
      </c>
      <c r="B425" s="16" t="s">
        <v>410</v>
      </c>
      <c r="C425" s="16" t="s">
        <v>2</v>
      </c>
      <c r="D425" s="17">
        <v>1.6</v>
      </c>
      <c r="E425" s="17">
        <v>1.6</v>
      </c>
      <c r="F425" s="19">
        <f t="shared" si="6"/>
        <v>100</v>
      </c>
      <c r="G425" s="6">
        <v>1</v>
      </c>
      <c r="H425" s="5">
        <v>0</v>
      </c>
    </row>
    <row r="426" spans="1:8" ht="76.5" outlineLevel="5" x14ac:dyDescent="0.25">
      <c r="A426" s="15" t="s">
        <v>411</v>
      </c>
      <c r="B426" s="16" t="s">
        <v>412</v>
      </c>
      <c r="C426" s="16" t="s">
        <v>2</v>
      </c>
      <c r="D426" s="17">
        <v>1.6</v>
      </c>
      <c r="E426" s="17">
        <v>1.6</v>
      </c>
      <c r="F426" s="19">
        <f t="shared" si="6"/>
        <v>100</v>
      </c>
      <c r="G426" s="6">
        <v>1</v>
      </c>
      <c r="H426" s="5">
        <v>0</v>
      </c>
    </row>
    <row r="427" spans="1:8" ht="38.25" outlineLevel="7" x14ac:dyDescent="0.25">
      <c r="A427" s="15" t="s">
        <v>9</v>
      </c>
      <c r="B427" s="16" t="s">
        <v>412</v>
      </c>
      <c r="C427" s="16" t="s">
        <v>10</v>
      </c>
      <c r="D427" s="17">
        <v>1.6</v>
      </c>
      <c r="E427" s="17">
        <v>1.6</v>
      </c>
      <c r="F427" s="19">
        <f t="shared" si="6"/>
        <v>100</v>
      </c>
      <c r="G427" s="6">
        <v>1</v>
      </c>
      <c r="H427" s="5">
        <v>0</v>
      </c>
    </row>
    <row r="428" spans="1:8" ht="41.25" customHeight="1" x14ac:dyDescent="0.25">
      <c r="A428" s="3" t="s">
        <v>413</v>
      </c>
      <c r="B428" s="13" t="s">
        <v>414</v>
      </c>
      <c r="C428" s="13" t="s">
        <v>2</v>
      </c>
      <c r="D428" s="10">
        <v>13790.36</v>
      </c>
      <c r="E428" s="10">
        <v>4347.5930699999999</v>
      </c>
      <c r="F428" s="20">
        <f t="shared" si="6"/>
        <v>31.526320342616142</v>
      </c>
      <c r="G428" s="6">
        <v>0</v>
      </c>
      <c r="H428" s="5">
        <v>0</v>
      </c>
    </row>
    <row r="429" spans="1:8" ht="38.25" outlineLevel="4" x14ac:dyDescent="0.25">
      <c r="A429" s="15" t="s">
        <v>4</v>
      </c>
      <c r="B429" s="16" t="s">
        <v>415</v>
      </c>
      <c r="C429" s="16" t="s">
        <v>2</v>
      </c>
      <c r="D429" s="17">
        <v>8912</v>
      </c>
      <c r="E429" s="17">
        <v>4347.5930699999999</v>
      </c>
      <c r="F429" s="19">
        <f t="shared" si="6"/>
        <v>48.783584717235186</v>
      </c>
      <c r="G429" s="6">
        <v>0</v>
      </c>
      <c r="H429" s="5">
        <v>0</v>
      </c>
    </row>
    <row r="430" spans="1:8" outlineLevel="5" x14ac:dyDescent="0.25">
      <c r="A430" s="15" t="s">
        <v>6</v>
      </c>
      <c r="B430" s="16" t="s">
        <v>416</v>
      </c>
      <c r="C430" s="16" t="s">
        <v>2</v>
      </c>
      <c r="D430" s="17">
        <v>8912</v>
      </c>
      <c r="E430" s="17">
        <v>4347.5930699999999</v>
      </c>
      <c r="F430" s="19">
        <f t="shared" si="6"/>
        <v>48.783584717235186</v>
      </c>
      <c r="G430" s="6">
        <v>0</v>
      </c>
      <c r="H430" s="5">
        <v>0</v>
      </c>
    </row>
    <row r="431" spans="1:8" ht="67.5" customHeight="1" outlineLevel="7" x14ac:dyDescent="0.25">
      <c r="A431" s="15" t="s">
        <v>13</v>
      </c>
      <c r="B431" s="16" t="s">
        <v>416</v>
      </c>
      <c r="C431" s="16" t="s">
        <v>14</v>
      </c>
      <c r="D431" s="17">
        <v>8526.2250000000004</v>
      </c>
      <c r="E431" s="17">
        <v>4201.8176800000001</v>
      </c>
      <c r="F431" s="19">
        <f t="shared" si="6"/>
        <v>49.281102480875184</v>
      </c>
      <c r="G431" s="6">
        <v>0</v>
      </c>
      <c r="H431" s="5">
        <v>0</v>
      </c>
    </row>
    <row r="432" spans="1:8" ht="38.25" outlineLevel="7" x14ac:dyDescent="0.25">
      <c r="A432" s="15" t="s">
        <v>9</v>
      </c>
      <c r="B432" s="16" t="s">
        <v>416</v>
      </c>
      <c r="C432" s="16" t="s">
        <v>10</v>
      </c>
      <c r="D432" s="17">
        <v>385.77499999999998</v>
      </c>
      <c r="E432" s="17">
        <v>145.77538999999999</v>
      </c>
      <c r="F432" s="19">
        <f t="shared" si="6"/>
        <v>37.787671570215799</v>
      </c>
      <c r="G432" s="6">
        <v>0</v>
      </c>
      <c r="H432" s="5">
        <v>0</v>
      </c>
    </row>
    <row r="433" spans="1:8" ht="18" customHeight="1" outlineLevel="4" x14ac:dyDescent="0.25">
      <c r="A433" s="15" t="s">
        <v>417</v>
      </c>
      <c r="B433" s="16" t="s">
        <v>418</v>
      </c>
      <c r="C433" s="16" t="s">
        <v>2</v>
      </c>
      <c r="D433" s="17">
        <v>20</v>
      </c>
      <c r="E433" s="17">
        <v>0</v>
      </c>
      <c r="F433" s="19">
        <f t="shared" si="6"/>
        <v>0</v>
      </c>
      <c r="G433" s="6">
        <v>0</v>
      </c>
      <c r="H433" s="5">
        <v>0</v>
      </c>
    </row>
    <row r="434" spans="1:8" ht="25.5" outlineLevel="7" x14ac:dyDescent="0.25">
      <c r="A434" s="15" t="s">
        <v>419</v>
      </c>
      <c r="B434" s="16" t="s">
        <v>418</v>
      </c>
      <c r="C434" s="16" t="s">
        <v>420</v>
      </c>
      <c r="D434" s="17">
        <v>20</v>
      </c>
      <c r="E434" s="17">
        <v>0</v>
      </c>
      <c r="F434" s="19">
        <f t="shared" si="6"/>
        <v>0</v>
      </c>
      <c r="G434" s="6">
        <v>0</v>
      </c>
      <c r="H434" s="5">
        <v>0</v>
      </c>
    </row>
    <row r="435" spans="1:8" ht="18.75" customHeight="1" outlineLevel="4" x14ac:dyDescent="0.25">
      <c r="A435" s="15" t="s">
        <v>53</v>
      </c>
      <c r="B435" s="16" t="s">
        <v>421</v>
      </c>
      <c r="C435" s="16" t="s">
        <v>2</v>
      </c>
      <c r="D435" s="17">
        <v>4858.3599999999997</v>
      </c>
      <c r="E435" s="17">
        <v>0</v>
      </c>
      <c r="F435" s="19">
        <f t="shared" si="6"/>
        <v>0</v>
      </c>
      <c r="G435" s="6">
        <v>0</v>
      </c>
      <c r="H435" s="5">
        <v>0</v>
      </c>
    </row>
    <row r="436" spans="1:8" ht="51" outlineLevel="5" x14ac:dyDescent="0.25">
      <c r="A436" s="15" t="s">
        <v>422</v>
      </c>
      <c r="B436" s="16" t="s">
        <v>423</v>
      </c>
      <c r="C436" s="16" t="s">
        <v>2</v>
      </c>
      <c r="D436" s="17">
        <v>2643.8</v>
      </c>
      <c r="E436" s="17">
        <v>0</v>
      </c>
      <c r="F436" s="19">
        <f t="shared" si="6"/>
        <v>0</v>
      </c>
      <c r="G436" s="6">
        <v>0</v>
      </c>
      <c r="H436" s="5">
        <v>0</v>
      </c>
    </row>
    <row r="437" spans="1:8" ht="76.5" outlineLevel="7" x14ac:dyDescent="0.25">
      <c r="A437" s="15" t="s">
        <v>13</v>
      </c>
      <c r="B437" s="16" t="s">
        <v>423</v>
      </c>
      <c r="C437" s="16" t="s">
        <v>14</v>
      </c>
      <c r="D437" s="17">
        <v>2643.8</v>
      </c>
      <c r="E437" s="17">
        <v>0</v>
      </c>
      <c r="F437" s="19">
        <f t="shared" si="6"/>
        <v>0</v>
      </c>
      <c r="G437" s="6">
        <v>0</v>
      </c>
      <c r="H437" s="5">
        <v>0</v>
      </c>
    </row>
    <row r="438" spans="1:8" ht="25.5" outlineLevel="5" x14ac:dyDescent="0.25">
      <c r="A438" s="15" t="s">
        <v>424</v>
      </c>
      <c r="B438" s="16" t="s">
        <v>425</v>
      </c>
      <c r="C438" s="16" t="s">
        <v>2</v>
      </c>
      <c r="D438" s="17">
        <v>2214.56</v>
      </c>
      <c r="E438" s="17">
        <v>0</v>
      </c>
      <c r="F438" s="19">
        <f t="shared" si="6"/>
        <v>0</v>
      </c>
      <c r="G438" s="6">
        <v>0</v>
      </c>
      <c r="H438" s="5">
        <v>0</v>
      </c>
    </row>
    <row r="439" spans="1:8" ht="38.25" outlineLevel="7" x14ac:dyDescent="0.25">
      <c r="A439" s="15" t="s">
        <v>9</v>
      </c>
      <c r="B439" s="16" t="s">
        <v>425</v>
      </c>
      <c r="C439" s="16" t="s">
        <v>10</v>
      </c>
      <c r="D439" s="17">
        <v>2214.56</v>
      </c>
      <c r="E439" s="17">
        <v>0</v>
      </c>
      <c r="F439" s="19">
        <f t="shared" si="6"/>
        <v>0</v>
      </c>
      <c r="G439" s="6">
        <v>0</v>
      </c>
      <c r="H439" s="5">
        <v>0</v>
      </c>
    </row>
    <row r="440" spans="1:8" ht="25.5" x14ac:dyDescent="0.25">
      <c r="A440" s="3" t="s">
        <v>426</v>
      </c>
      <c r="B440" s="13" t="s">
        <v>427</v>
      </c>
      <c r="C440" s="13" t="s">
        <v>2</v>
      </c>
      <c r="D440" s="10">
        <v>1417.4</v>
      </c>
      <c r="E440" s="10">
        <v>646.50829999999996</v>
      </c>
      <c r="F440" s="20">
        <f t="shared" si="6"/>
        <v>45.612268943135312</v>
      </c>
      <c r="G440" s="6">
        <v>0</v>
      </c>
      <c r="H440" s="5">
        <v>0</v>
      </c>
    </row>
    <row r="441" spans="1:8" ht="38.25" outlineLevel="4" x14ac:dyDescent="0.25">
      <c r="A441" s="15" t="s">
        <v>4</v>
      </c>
      <c r="B441" s="16" t="s">
        <v>428</v>
      </c>
      <c r="C441" s="16" t="s">
        <v>2</v>
      </c>
      <c r="D441" s="17">
        <v>1417.4</v>
      </c>
      <c r="E441" s="17">
        <v>646.50829999999996</v>
      </c>
      <c r="F441" s="19">
        <f t="shared" si="6"/>
        <v>45.612268943135312</v>
      </c>
      <c r="G441" s="6">
        <v>0</v>
      </c>
      <c r="H441" s="5">
        <v>0</v>
      </c>
    </row>
    <row r="442" spans="1:8" ht="25.5" outlineLevel="5" x14ac:dyDescent="0.25">
      <c r="A442" s="15" t="s">
        <v>429</v>
      </c>
      <c r="B442" s="16" t="s">
        <v>430</v>
      </c>
      <c r="C442" s="16" t="s">
        <v>2</v>
      </c>
      <c r="D442" s="17">
        <v>278.3</v>
      </c>
      <c r="E442" s="17">
        <v>104.76</v>
      </c>
      <c r="F442" s="19">
        <f t="shared" si="6"/>
        <v>37.642831476823574</v>
      </c>
      <c r="G442" s="6">
        <v>0</v>
      </c>
      <c r="H442" s="5">
        <v>0</v>
      </c>
    </row>
    <row r="443" spans="1:8" ht="69" customHeight="1" outlineLevel="7" x14ac:dyDescent="0.25">
      <c r="A443" s="15" t="s">
        <v>13</v>
      </c>
      <c r="B443" s="16" t="s">
        <v>430</v>
      </c>
      <c r="C443" s="16" t="s">
        <v>14</v>
      </c>
      <c r="D443" s="17">
        <v>193.5</v>
      </c>
      <c r="E443" s="17">
        <v>78.12</v>
      </c>
      <c r="F443" s="19">
        <f t="shared" si="6"/>
        <v>40.372093023255815</v>
      </c>
      <c r="G443" s="6">
        <v>0</v>
      </c>
      <c r="H443" s="5">
        <v>0</v>
      </c>
    </row>
    <row r="444" spans="1:8" outlineLevel="7" x14ac:dyDescent="0.25">
      <c r="A444" s="15" t="s">
        <v>19</v>
      </c>
      <c r="B444" s="16" t="s">
        <v>430</v>
      </c>
      <c r="C444" s="16" t="s">
        <v>20</v>
      </c>
      <c r="D444" s="17">
        <v>84.8</v>
      </c>
      <c r="E444" s="17">
        <v>26.64</v>
      </c>
      <c r="F444" s="19">
        <f t="shared" si="6"/>
        <v>31.415094339622641</v>
      </c>
      <c r="G444" s="6">
        <v>0</v>
      </c>
      <c r="H444" s="5">
        <v>0</v>
      </c>
    </row>
    <row r="445" spans="1:8" ht="25.5" outlineLevel="5" x14ac:dyDescent="0.25">
      <c r="A445" s="15" t="s">
        <v>431</v>
      </c>
      <c r="B445" s="16" t="s">
        <v>432</v>
      </c>
      <c r="C445" s="16" t="s">
        <v>2</v>
      </c>
      <c r="D445" s="17">
        <v>1139.0999999999999</v>
      </c>
      <c r="E445" s="17">
        <v>541.74829999999997</v>
      </c>
      <c r="F445" s="19">
        <f t="shared" si="6"/>
        <v>47.559327539285398</v>
      </c>
      <c r="G445" s="6">
        <v>0</v>
      </c>
      <c r="H445" s="5">
        <v>0</v>
      </c>
    </row>
    <row r="446" spans="1:8" ht="69" customHeight="1" outlineLevel="7" x14ac:dyDescent="0.25">
      <c r="A446" s="15" t="s">
        <v>13</v>
      </c>
      <c r="B446" s="16" t="s">
        <v>432</v>
      </c>
      <c r="C446" s="16" t="s">
        <v>14</v>
      </c>
      <c r="D446" s="17">
        <v>1065.8</v>
      </c>
      <c r="E446" s="17">
        <v>541.74829999999997</v>
      </c>
      <c r="F446" s="19">
        <f t="shared" si="6"/>
        <v>50.830202664665038</v>
      </c>
      <c r="G446" s="6">
        <v>0</v>
      </c>
      <c r="H446" s="5">
        <v>0</v>
      </c>
    </row>
    <row r="447" spans="1:8" ht="38.25" outlineLevel="7" x14ac:dyDescent="0.25">
      <c r="A447" s="15" t="s">
        <v>9</v>
      </c>
      <c r="B447" s="16" t="s">
        <v>432</v>
      </c>
      <c r="C447" s="16" t="s">
        <v>10</v>
      </c>
      <c r="D447" s="17">
        <v>73.3</v>
      </c>
      <c r="E447" s="17">
        <v>0</v>
      </c>
      <c r="F447" s="19">
        <f t="shared" si="6"/>
        <v>0</v>
      </c>
      <c r="G447" s="6">
        <v>0</v>
      </c>
      <c r="H447" s="5">
        <v>0</v>
      </c>
    </row>
    <row r="448" spans="1:8" ht="12.75" customHeight="1" x14ac:dyDescent="0.25">
      <c r="A448" s="28" t="s">
        <v>433</v>
      </c>
      <c r="B448" s="29"/>
      <c r="C448" s="29"/>
      <c r="D448" s="11">
        <v>419192.54</v>
      </c>
      <c r="E448" s="11">
        <v>185402.98855000001</v>
      </c>
      <c r="F448" s="20">
        <f t="shared" si="6"/>
        <v>44.228599237476892</v>
      </c>
      <c r="G448" s="8">
        <v>0.28436845250201576</v>
      </c>
      <c r="H448" s="7">
        <v>0</v>
      </c>
    </row>
    <row r="449" spans="1:8" ht="12.75" customHeight="1" x14ac:dyDescent="0.25">
      <c r="A449" s="2"/>
      <c r="B449" s="2"/>
      <c r="C449" s="2"/>
      <c r="D449" s="9"/>
      <c r="E449" s="9"/>
      <c r="F449" s="18"/>
      <c r="G449" s="2"/>
      <c r="H449" s="2"/>
    </row>
  </sheetData>
  <mergeCells count="13">
    <mergeCell ref="A4:F4"/>
    <mergeCell ref="A448:C448"/>
    <mergeCell ref="F9:F10"/>
    <mergeCell ref="E9:E10"/>
    <mergeCell ref="D9:D10"/>
    <mergeCell ref="A9:A10"/>
    <mergeCell ref="B9:B10"/>
    <mergeCell ref="C9:C10"/>
    <mergeCell ref="A5:F5"/>
    <mergeCell ref="A6:F6"/>
    <mergeCell ref="A7:F7"/>
    <mergeCell ref="G9:G10"/>
    <mergeCell ref="H9:H10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498117-0081-4E94-9ED1-31330D9D0D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2024-08-07T10:33:35Z</cp:lastPrinted>
  <dcterms:created xsi:type="dcterms:W3CDTF">2024-08-06T07:10:34Z</dcterms:created>
  <dcterms:modified xsi:type="dcterms:W3CDTF">2024-08-07T10:54:41Z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08_56_28)(3).xlsx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