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F:\Мои документы\Кощеева 2024\Отчет за 2024 год\приложения\"/>
    </mc:Choice>
  </mc:AlternateContent>
  <xr:revisionPtr revIDLastSave="0" documentId="8_{EFA4F15E-88D4-4A9A-B6B1-8C524A201451}" xr6:coauthVersionLast="47" xr6:coauthVersionMax="47" xr10:uidLastSave="{00000000-0000-0000-0000-000000000000}"/>
  <bookViews>
    <workbookView xWindow="-60" yWindow="-60" windowWidth="28920" windowHeight="15720" xr2:uid="{00000000-000D-0000-FFFF-FFFF00000000}"/>
  </bookViews>
  <sheets>
    <sheet name="Документ" sheetId="2" r:id="rId1"/>
  </sheets>
  <definedNames>
    <definedName name="_xlnm.Print_Titles" localSheetId="0">Документ!#REF!</definedName>
  </definedNames>
  <calcPr calcId="181029"/>
</workbook>
</file>

<file path=xl/calcChain.xml><?xml version="1.0" encoding="utf-8"?>
<calcChain xmlns="http://schemas.openxmlformats.org/spreadsheetml/2006/main">
  <c r="D21" i="2" l="1"/>
  <c r="D12" i="2"/>
  <c r="D13" i="2"/>
  <c r="D14" i="2"/>
  <c r="D15" i="2"/>
  <c r="D16" i="2"/>
  <c r="D17" i="2"/>
  <c r="D18" i="2"/>
  <c r="D19" i="2"/>
  <c r="D20" i="2"/>
  <c r="D11" i="2"/>
</calcChain>
</file>

<file path=xl/sharedStrings.xml><?xml version="1.0" encoding="utf-8"?>
<sst xmlns="http://schemas.openxmlformats.org/spreadsheetml/2006/main" count="22" uniqueCount="22">
  <si>
    <t>Муниципальная программа Опаринского  муниципального округа "Развитие образования"</t>
  </si>
  <si>
    <t>Муниципальная программа Опаринского муниципального округа "Развитие спорта и молодежной политики"</t>
  </si>
  <si>
    <t>Муниципальная программа Опаринского муниципального округа "Развитие культуры"</t>
  </si>
  <si>
    <t>Муниципальная программа Опаринского муниципального округа "Обеспечение безопасности и жизнедеятельности населения"</t>
  </si>
  <si>
    <t>Муниципальная программа Опаринского муниципального округа "Развитие жилищно-коммунального хозяйства"</t>
  </si>
  <si>
    <t>Муниципальная программа Опаринского муниципального округа "Профилактика правонарушений и борьба с преступностью"</t>
  </si>
  <si>
    <t>Муниципальная программа Опаринского муниципального округа "Развитие транспортной системы"</t>
  </si>
  <si>
    <t>Муниципальная программа Опаринского муниципального округа "Управление муниципальным имуществом"</t>
  </si>
  <si>
    <t>Муниципальная программа Опаринского муниципального округа "Развитие муниципального управления"</t>
  </si>
  <si>
    <t>Муниципальная программа Опаринского муниципального округа "Управление муниципальными финансами"</t>
  </si>
  <si>
    <t>Итого:</t>
  </si>
  <si>
    <t>Наименование муниципальной программы</t>
  </si>
  <si>
    <t>План (тыс руб)</t>
  </si>
  <si>
    <t>Факт (тыс руб)</t>
  </si>
  <si>
    <t>Процент исполнения (%)</t>
  </si>
  <si>
    <t>Приложение 6</t>
  </si>
  <si>
    <t>к решению Думы Опаринского муниципального</t>
  </si>
  <si>
    <t>округа первого созыва "Об исполнении бюджета</t>
  </si>
  <si>
    <t>Опаринского муниципального округа за 2024 год"</t>
  </si>
  <si>
    <t>Расходы</t>
  </si>
  <si>
    <t>бюджета Опаринского муниципального окурга на реализацию</t>
  </si>
  <si>
    <t>муниципальных программ Опаринского муниципального окурга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</si>
</sst>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#0"/>
  </numFmts>
  <fonts count="12" x14ac:knownFonts="1">
    <font>
      <sz val="11"/>
      <name val="Calibri"/>
      <family val="2"/>
      <scheme val="minor"/>
    </font>
    <font>
      <sz val="10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E781"/>
      </patternFill>
    </fill>
    <fill>
      <patternFill patternType="solid">
        <fgColor rgb="FFB9CDE5"/>
      </patternFill>
    </fill>
    <fill>
      <patternFill patternType="solid">
        <fgColor rgb="FFA8E6B4"/>
      </patternFill>
    </fill>
    <fill>
      <patternFill patternType="solid">
        <fgColor rgb="FFDCE6F2"/>
      </patternFill>
    </fill>
    <fill>
      <patternFill patternType="solid">
        <fgColor rgb="FFC6EFCE"/>
      </patternFill>
    </fill>
    <fill>
      <patternFill patternType="solid">
        <fgColor rgb="FFE4F8E8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thin">
        <color rgb="FFBFBFBF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 style="thin">
        <color rgb="FF79D3A8"/>
      </left>
      <right style="thin">
        <color rgb="FF79D3A8"/>
      </right>
      <top/>
      <bottom style="medium">
        <color rgb="FF86DAA6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95B3D7"/>
      </left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99FF99"/>
      </left>
      <right style="thin">
        <color rgb="FF99FF99"/>
      </right>
      <top/>
      <bottom style="thin">
        <color rgb="FF99FF99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9CDE5"/>
      </left>
      <right style="thin">
        <color rgb="FFB9CDE5"/>
      </right>
      <top/>
      <bottom style="thin">
        <color rgb="FFB9CDE5"/>
      </bottom>
      <diagonal/>
    </border>
    <border>
      <left style="thin">
        <color rgb="FFCCFFCC"/>
      </left>
      <right style="thin">
        <color rgb="FFCCFFCC"/>
      </right>
      <top/>
      <bottom style="thin">
        <color rgb="FFCCFFCC"/>
      </bottom>
      <diagonal/>
    </border>
    <border>
      <left style="thin">
        <color rgb="FFBFBFBF"/>
      </left>
      <right style="thin">
        <color rgb="FFBFBFBF"/>
      </right>
      <top/>
      <bottom style="thin">
        <color rgb="FFD9D9D9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</borders>
  <cellStyleXfs count="20">
    <xf numFmtId="0" fontId="0" fillId="0" borderId="0"/>
    <xf numFmtId="0" fontId="1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6">
      <alignment horizontal="center" vertical="center" wrapText="1"/>
    </xf>
    <xf numFmtId="0" fontId="3" fillId="2" borderId="8">
      <alignment horizontal="left" vertical="top" wrapText="1"/>
    </xf>
    <xf numFmtId="49" fontId="3" fillId="2" borderId="9">
      <alignment horizontal="center" vertical="top" shrinkToFit="1"/>
    </xf>
    <xf numFmtId="4" fontId="3" fillId="2" borderId="9">
      <alignment horizontal="right" vertical="top" shrinkToFit="1"/>
    </xf>
    <xf numFmtId="4" fontId="3" fillId="2" borderId="10">
      <alignment horizontal="right" vertical="top" shrinkToFit="1"/>
    </xf>
    <xf numFmtId="0" fontId="4" fillId="3" borderId="14"/>
    <xf numFmtId="4" fontId="4" fillId="3" borderId="15">
      <alignment horizontal="right" shrinkToFit="1"/>
    </xf>
    <xf numFmtId="4" fontId="4" fillId="3" borderId="16">
      <alignment horizontal="right" shrinkToFit="1"/>
    </xf>
    <xf numFmtId="0" fontId="1" fillId="0" borderId="17"/>
    <xf numFmtId="0" fontId="1" fillId="0" borderId="1">
      <alignment horizontal="left" vertical="top" wrapText="1"/>
    </xf>
    <xf numFmtId="0" fontId="9" fillId="0" borderId="0"/>
    <xf numFmtId="0" fontId="9" fillId="0" borderId="0"/>
    <xf numFmtId="0" fontId="9" fillId="0" borderId="0"/>
    <xf numFmtId="0" fontId="1" fillId="0" borderId="1"/>
    <xf numFmtId="0" fontId="1" fillId="0" borderId="1"/>
  </cellStyleXfs>
  <cellXfs count="17">
    <xf numFmtId="0" fontId="0" fillId="0" borderId="0" xfId="0"/>
    <xf numFmtId="0" fontId="0" fillId="0" borderId="0" xfId="0" applyProtection="1">
      <protection locked="0"/>
    </xf>
    <xf numFmtId="0" fontId="1" fillId="0" borderId="1" xfId="14">
      <alignment horizontal="left" vertical="top" wrapText="1"/>
    </xf>
    <xf numFmtId="0" fontId="1" fillId="0" borderId="1" xfId="13" applyBorder="1"/>
    <xf numFmtId="49" fontId="3" fillId="0" borderId="39" xfId="2" applyBorder="1">
      <alignment horizontal="center" vertical="center" wrapText="1"/>
    </xf>
    <xf numFmtId="49" fontId="3" fillId="0" borderId="39" xfId="3" applyBorder="1">
      <alignment horizontal="center" vertical="center" wrapText="1"/>
    </xf>
    <xf numFmtId="49" fontId="3" fillId="0" borderId="39" xfId="4" applyBorder="1">
      <alignment horizontal="center" vertical="center" wrapText="1"/>
    </xf>
    <xf numFmtId="0" fontId="10" fillId="0" borderId="39" xfId="6" applyFont="1" applyFill="1" applyBorder="1">
      <alignment horizontal="left" vertical="top" wrapText="1"/>
    </xf>
    <xf numFmtId="4" fontId="10" fillId="0" borderId="39" xfId="8" applyFont="1" applyFill="1" applyBorder="1">
      <alignment horizontal="right" vertical="top" shrinkToFit="1"/>
    </xf>
    <xf numFmtId="4" fontId="10" fillId="0" borderId="39" xfId="9" applyFont="1" applyFill="1" applyBorder="1">
      <alignment horizontal="right" vertical="top" shrinkToFit="1"/>
    </xf>
    <xf numFmtId="0" fontId="4" fillId="0" borderId="39" xfId="10" applyFill="1" applyBorder="1"/>
    <xf numFmtId="4" fontId="4" fillId="0" borderId="39" xfId="11" applyFill="1" applyBorder="1">
      <alignment horizontal="right" shrinkToFit="1"/>
    </xf>
    <xf numFmtId="4" fontId="4" fillId="0" borderId="39" xfId="12" applyFill="1" applyBorder="1">
      <alignment horizontal="right" shrinkToFit="1"/>
    </xf>
    <xf numFmtId="2" fontId="0" fillId="0" borderId="39" xfId="0" applyNumberFormat="1" applyBorder="1" applyAlignment="1" applyProtection="1">
      <alignment horizontal="right" vertical="top"/>
      <protection locked="0"/>
    </xf>
    <xf numFmtId="4" fontId="4" fillId="0" borderId="39" xfId="12" applyFill="1" applyBorder="1" applyAlignment="1">
      <alignment horizontal="right" vertical="top" shrinkToFit="1"/>
    </xf>
    <xf numFmtId="0" fontId="11" fillId="0" borderId="0" xfId="0" applyFont="1" applyAlignment="1" applyProtection="1">
      <alignment horizontal="center"/>
      <protection locked="0"/>
    </xf>
    <xf numFmtId="4" fontId="0" fillId="0" borderId="0" xfId="0" applyNumberFormat="1" applyProtection="1">
      <protection locked="0"/>
    </xf>
  </cellXfs>
  <cellStyles count="20">
    <cellStyle name="br" xfId="17" xr:uid="{00000000-0005-0000-0000-000019000000}"/>
    <cellStyle name="col" xfId="16" xr:uid="{00000000-0005-0000-0000-000018000000}"/>
    <cellStyle name="ex58" xfId="11" xr:uid="{00000000-0005-0000-0000-000013000000}"/>
    <cellStyle name="ex59" xfId="12" xr:uid="{00000000-0005-0000-0000-000014000000}"/>
    <cellStyle name="ex60" xfId="6" xr:uid="{00000000-0005-0000-0000-00000A000000}"/>
    <cellStyle name="ex61" xfId="7" xr:uid="{00000000-0005-0000-0000-00000B000000}"/>
    <cellStyle name="ex62" xfId="8" xr:uid="{00000000-0005-0000-0000-00000C000000}"/>
    <cellStyle name="ex63" xfId="9" xr:uid="{00000000-0005-0000-0000-00000D000000}"/>
    <cellStyle name="st57" xfId="1" xr:uid="{00000000-0005-0000-0000-000003000000}"/>
    <cellStyle name="style0" xfId="18" xr:uid="{00000000-0005-0000-0000-00001A000000}"/>
    <cellStyle name="td" xfId="19" xr:uid="{00000000-0005-0000-0000-00001B000000}"/>
    <cellStyle name="tr" xfId="15" xr:uid="{00000000-0005-0000-0000-000017000000}"/>
    <cellStyle name="xl_bot_header" xfId="5" xr:uid="{00000000-0005-0000-0000-000008000000}"/>
    <cellStyle name="xl_footer" xfId="14" xr:uid="{00000000-0005-0000-0000-000016000000}"/>
    <cellStyle name="xl_top_header" xfId="3" xr:uid="{00000000-0005-0000-0000-000005000000}"/>
    <cellStyle name="xl_top_left_header" xfId="2" xr:uid="{00000000-0005-0000-0000-000004000000}"/>
    <cellStyle name="xl_top_right_header" xfId="4" xr:uid="{00000000-0005-0000-0000-000006000000}"/>
    <cellStyle name="xl_total_bot" xfId="13" xr:uid="{00000000-0005-0000-0000-000015000000}"/>
    <cellStyle name="xl_total_left" xfId="10" xr:uid="{00000000-0005-0000-0000-000011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4"/>
  <sheetViews>
    <sheetView showGridLines="0" tabSelected="1" workbookViewId="0">
      <pane ySplit="10" topLeftCell="A11" activePane="bottomLeft" state="frozen"/>
      <selection pane="bottomLeft" activeCell="F19" sqref="F19"/>
    </sheetView>
  </sheetViews>
  <sheetFormatPr defaultRowHeight="15" x14ac:dyDescent="0.25"/>
  <cols>
    <col min="1" max="1" width="43" style="1" customWidth="1"/>
    <col min="2" max="3" width="17.7109375" style="1" customWidth="1"/>
    <col min="4" max="4" width="14.28515625" style="1" customWidth="1"/>
    <col min="5" max="16384" width="9.140625" style="1"/>
  </cols>
  <sheetData>
    <row r="1" spans="1:4" x14ac:dyDescent="0.25">
      <c r="B1" s="1" t="s">
        <v>15</v>
      </c>
    </row>
    <row r="2" spans="1:4" x14ac:dyDescent="0.25">
      <c r="B2" s="1" t="s">
        <v>16</v>
      </c>
    </row>
    <row r="3" spans="1:4" x14ac:dyDescent="0.25">
      <c r="B3" s="1" t="s">
        <v>17</v>
      </c>
    </row>
    <row r="4" spans="1:4" x14ac:dyDescent="0.25">
      <c r="B4" s="1" t="s">
        <v>18</v>
      </c>
    </row>
    <row r="6" spans="1:4" x14ac:dyDescent="0.25">
      <c r="A6" s="15" t="s">
        <v>19</v>
      </c>
      <c r="B6" s="15"/>
      <c r="C6" s="15"/>
      <c r="D6" s="15"/>
    </row>
    <row r="7" spans="1:4" x14ac:dyDescent="0.25">
      <c r="A7" s="15" t="s">
        <v>20</v>
      </c>
      <c r="B7" s="15"/>
      <c r="C7" s="15"/>
      <c r="D7" s="15"/>
    </row>
    <row r="8" spans="1:4" x14ac:dyDescent="0.25">
      <c r="A8" s="15" t="s">
        <v>21</v>
      </c>
      <c r="B8" s="15"/>
      <c r="C8" s="15"/>
      <c r="D8" s="15"/>
    </row>
    <row r="10" spans="1:4" ht="43.5" customHeight="1" x14ac:dyDescent="0.25">
      <c r="A10" s="4" t="s">
        <v>11</v>
      </c>
      <c r="B10" s="5" t="s">
        <v>12</v>
      </c>
      <c r="C10" s="6" t="s">
        <v>13</v>
      </c>
      <c r="D10" s="6" t="s">
        <v>14</v>
      </c>
    </row>
    <row r="11" spans="1:4" ht="42.75" customHeight="1" x14ac:dyDescent="0.25">
      <c r="A11" s="7" t="s">
        <v>0</v>
      </c>
      <c r="B11" s="8">
        <v>155043.23490000001</v>
      </c>
      <c r="C11" s="9">
        <v>152592.01199999999</v>
      </c>
      <c r="D11" s="13">
        <f>C11*100/B11</f>
        <v>98.419006865032827</v>
      </c>
    </row>
    <row r="12" spans="1:4" ht="48.75" customHeight="1" x14ac:dyDescent="0.25">
      <c r="A12" s="7" t="s">
        <v>1</v>
      </c>
      <c r="B12" s="8">
        <v>434.67329999999998</v>
      </c>
      <c r="C12" s="9">
        <v>434.66768000000002</v>
      </c>
      <c r="D12" s="13">
        <f t="shared" ref="D12:D21" si="0">C12*100/B12</f>
        <v>99.998707074945727</v>
      </c>
    </row>
    <row r="13" spans="1:4" ht="43.5" customHeight="1" x14ac:dyDescent="0.25">
      <c r="A13" s="7" t="s">
        <v>2</v>
      </c>
      <c r="B13" s="8">
        <v>40800.259449999998</v>
      </c>
      <c r="C13" s="9">
        <v>40567.63003</v>
      </c>
      <c r="D13" s="13">
        <f t="shared" si="0"/>
        <v>99.429833478669224</v>
      </c>
    </row>
    <row r="14" spans="1:4" ht="54.75" customHeight="1" x14ac:dyDescent="0.25">
      <c r="A14" s="7" t="s">
        <v>3</v>
      </c>
      <c r="B14" s="8">
        <v>18692.42326</v>
      </c>
      <c r="C14" s="9">
        <v>18609.978029999998</v>
      </c>
      <c r="D14" s="13">
        <f t="shared" si="0"/>
        <v>99.558937710465685</v>
      </c>
    </row>
    <row r="15" spans="1:4" ht="48" customHeight="1" x14ac:dyDescent="0.25">
      <c r="A15" s="7" t="s">
        <v>4</v>
      </c>
      <c r="B15" s="8">
        <v>48006.400379999999</v>
      </c>
      <c r="C15" s="9">
        <v>37060.75591</v>
      </c>
      <c r="D15" s="13">
        <f t="shared" si="0"/>
        <v>77.199614252769351</v>
      </c>
    </row>
    <row r="16" spans="1:4" ht="54.75" customHeight="1" x14ac:dyDescent="0.25">
      <c r="A16" s="7" t="s">
        <v>5</v>
      </c>
      <c r="B16" s="8">
        <v>83.3</v>
      </c>
      <c r="C16" s="9">
        <v>77.67</v>
      </c>
      <c r="D16" s="13">
        <f t="shared" si="0"/>
        <v>93.241296518607442</v>
      </c>
    </row>
    <row r="17" spans="1:4" ht="42" customHeight="1" x14ac:dyDescent="0.25">
      <c r="A17" s="7" t="s">
        <v>6</v>
      </c>
      <c r="B17" s="8">
        <v>71653.018930000006</v>
      </c>
      <c r="C17" s="9">
        <v>71547.403120000003</v>
      </c>
      <c r="D17" s="13">
        <f t="shared" si="0"/>
        <v>99.852601032619177</v>
      </c>
    </row>
    <row r="18" spans="1:4" ht="45.75" customHeight="1" x14ac:dyDescent="0.25">
      <c r="A18" s="7" t="s">
        <v>7</v>
      </c>
      <c r="B18" s="8">
        <v>15834.46135</v>
      </c>
      <c r="C18" s="9">
        <v>15246.27541</v>
      </c>
      <c r="D18" s="13">
        <f t="shared" si="0"/>
        <v>96.285406070980741</v>
      </c>
    </row>
    <row r="19" spans="1:4" ht="43.5" customHeight="1" x14ac:dyDescent="0.25">
      <c r="A19" s="7" t="s">
        <v>8</v>
      </c>
      <c r="B19" s="8">
        <v>75112.174010000002</v>
      </c>
      <c r="C19" s="9">
        <v>74245.324129999994</v>
      </c>
      <c r="D19" s="13">
        <f t="shared" si="0"/>
        <v>98.845926254398393</v>
      </c>
    </row>
    <row r="20" spans="1:4" ht="45" customHeight="1" x14ac:dyDescent="0.25">
      <c r="A20" s="7" t="s">
        <v>9</v>
      </c>
      <c r="B20" s="8">
        <v>9684.0733899999996</v>
      </c>
      <c r="C20" s="9">
        <v>9013.1617600000009</v>
      </c>
      <c r="D20" s="13">
        <f t="shared" si="0"/>
        <v>93.072010062492936</v>
      </c>
    </row>
    <row r="21" spans="1:4" x14ac:dyDescent="0.25">
      <c r="A21" s="10" t="s">
        <v>10</v>
      </c>
      <c r="B21" s="11">
        <v>435344.02</v>
      </c>
      <c r="C21" s="12">
        <v>419394.88</v>
      </c>
      <c r="D21" s="14">
        <f t="shared" si="0"/>
        <v>96.336428372210094</v>
      </c>
    </row>
    <row r="22" spans="1:4" x14ac:dyDescent="0.25">
      <c r="A22" s="3"/>
      <c r="B22" s="3"/>
      <c r="C22" s="3"/>
    </row>
    <row r="23" spans="1:4" x14ac:dyDescent="0.25">
      <c r="A23" s="2"/>
      <c r="B23" s="2"/>
      <c r="C23" s="2"/>
    </row>
    <row r="24" spans="1:4" x14ac:dyDescent="0.25">
      <c r="B24" s="16"/>
      <c r="C24" s="16"/>
    </row>
  </sheetData>
  <mergeCells count="4">
    <mergeCell ref="A23:C23"/>
    <mergeCell ref="A6:D6"/>
    <mergeCell ref="A7:D7"/>
    <mergeCell ref="A8:D8"/>
  </mergeCells>
  <pageMargins left="0.7" right="0.7" top="0.75" bottom="0.75" header="0.3" footer="0.3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MAKET_GENERATOR&lt;/Code&gt;&#10;  &lt;ObjectCode&gt;MAKET_GENERATOR&lt;/ObjectCode&gt;&#10;  &lt;DocName&gt;Информация по росписи, лимитам и кассовому расходу (копия от 03.12.2024 10_22_08) (копия от 03.12.2024 10_28_46) (копия от 08.12.2024 10_31_45) (копия от 21.03.2025 11_16_16)&lt;/DocName&gt;&#10;  &lt;VariantName&gt;Информация по росписи, лимитам и кассовому расходу (копия от 03.12.2024 10:22:08) (копия от 03.12.2024 10:28:46) (копия от 08.12.2024 10:31:45) (копия от 21.03.2025 11:16:16)&lt;/VariantName&gt;&#10;  &lt;VariantLink xsi:nil=&quot;true&quot; /&gt;&#10;  &lt;ReportCode&gt;MAKET_4d49698a_1b6c_4f02_8d1f_06854c8dfba3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7497A13-5688-4EC5-B6AB-84C362C9B6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BUDGET2\1</dc:creator>
  <cp:lastModifiedBy>1</cp:lastModifiedBy>
  <dcterms:created xsi:type="dcterms:W3CDTF">2025-03-21T10:36:59Z</dcterms:created>
  <dcterms:modified xsi:type="dcterms:W3CDTF">2025-03-21T10:48:29Z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Информация по росписи, лимитам и кассовому расходу (копия от 03.12.2024 10_22_08) (копия от 03.12.2024 10_28_46) (копия от 08.12.2024 10_31_45) (копия от 21.03.2025 11_16_16)</vt:lpwstr>
  </property>
  <property fmtid="{D5CDD505-2E9C-101B-9397-08002B2CF9AE}" pid="3" name="Название отчета">
    <vt:lpwstr>Информация по росписи лимитам и кассовому расходу (копия от 03.12.2024(6).xlsx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23орищук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