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0920"/>
  </bookViews>
  <sheets>
    <sheet name="РИД" sheetId="7" r:id="rId1"/>
  </sheets>
  <calcPr calcId="125725"/>
</workbook>
</file>

<file path=xl/calcChain.xml><?xml version="1.0" encoding="utf-8"?>
<calcChain xmlns="http://schemas.openxmlformats.org/spreadsheetml/2006/main">
  <c r="F81" i="7"/>
  <c r="G81"/>
  <c r="E81"/>
</calcChain>
</file>

<file path=xl/sharedStrings.xml><?xml version="1.0" encoding="utf-8"?>
<sst xmlns="http://schemas.openxmlformats.org/spreadsheetml/2006/main" count="291" uniqueCount="218">
  <si>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</si>
  <si>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</si>
  <si>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</si>
  <si>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</si>
  <si>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</si>
  <si>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</si>
  <si>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</si>
  <si>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</si>
  <si>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</si>
  <si>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</si>
  <si>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</si>
  <si>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</si>
  <si>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</si>
  <si>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</si>
  <si>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</si>
  <si>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</si>
  <si>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</si>
  <si>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</si>
  <si>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</si>
  <si>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</si>
  <si>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</si>
  <si>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</si>
  <si>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финансового органа                        </t>
  </si>
  <si>
    <t xml:space="preserve">Наименование бюджета                            </t>
  </si>
  <si>
    <t>Бюджет  муниципального района</t>
  </si>
  <si>
    <t>912</t>
  </si>
  <si>
    <t>33629000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</si>
  <si>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</si>
  <si>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`182 1 01 02010 01 0000 110</t>
  </si>
  <si>
    <t>`182 1 01 02020 01 0000 110</t>
  </si>
  <si>
    <t>`182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</si>
  <si>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</si>
  <si>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Федеральная налоговая служба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</si>
  <si>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</si>
  <si>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</si>
  <si>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`100 1 03 02230 01 0000 110</t>
  </si>
  <si>
    <t>`100 1 03 02240 01 0000 110</t>
  </si>
  <si>
    <t>`100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</si>
  <si>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</si>
  <si>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</si>
  <si>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`182 1 05 01011 01 0000 110</t>
  </si>
  <si>
    <t>`182 1 05 01021 01 0000 110</t>
  </si>
  <si>
    <t>`182 1 05 02010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</si>
  <si>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</si>
  <si>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</si>
  <si>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</si>
  <si>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</si>
  <si>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`182 1 05 04020 02 0000 110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</si>
  <si>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</si>
  <si>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>`182 1 06 02010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</si>
  <si>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</si>
  <si>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`182 1 08 03010 01 0000 110</t>
  </si>
  <si>
    <t>Администрация Опаринского района</t>
  </si>
  <si>
    <t>`936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</si>
  <si>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</si>
  <si>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`936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</si>
  <si>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</si>
  <si>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`936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</si>
  <si>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</t>
  </si>
  <si>
    <t>`936 1 11 09045 05 0000 120</t>
  </si>
  <si>
    <t>Федеральная служба по надзору в сфере природопользования</t>
  </si>
  <si>
    <t>`048 1 12 01010 01 0000 120</t>
  </si>
  <si>
    <t xml:space="preserve">Плата за выбросы загрязняющих веществ в атмосферный воздух стационарными объектами </t>
  </si>
  <si>
    <t>`048 1 12 01030 01 0000 120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</si>
  <si>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</si>
  <si>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муниципальных районов</t>
  </si>
  <si>
    <t>`902 1 13 01995 05 0000 130</t>
  </si>
  <si>
    <t>`903 1 13 01995 05 0000 130</t>
  </si>
  <si>
    <t>`936 1 13 01995 05 0000 130</t>
  </si>
  <si>
    <t>Отдел культуры, спорта и молодежной политики администрации Опаринского района</t>
  </si>
  <si>
    <t>Районное управление образования администрации Опаринского района</t>
  </si>
  <si>
    <t>`936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</si>
  <si>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</si>
  <si>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`182 1 16 06030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</si>
  <si>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</si>
  <si>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Министерство внутренних дел Российской Федерации</t>
  </si>
  <si>
    <t>Министерство лесного хозяйства Кировской области</t>
  </si>
  <si>
    <t>`188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</si>
  <si>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</si>
  <si>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Федеральная служба судебных приставов</t>
  </si>
  <si>
    <t>`322 1 16 43000 01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</si>
  <si>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</si>
  <si>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`106 1 16 90050 05 0000 140</t>
  </si>
  <si>
    <t>Федеральная служба по надзору в сфере транспорта</t>
  </si>
  <si>
    <t>`188 1 16 90050 05 0000 140</t>
  </si>
  <si>
    <t xml:space="preserve">  Финансовое управление администрации Опаринского района</t>
  </si>
  <si>
    <t>Дотации бюджетам муниципальных районов на выравнивание бюджетной обеспеченности</t>
  </si>
  <si>
    <t>Финансовое управление администрации Опаринского района</t>
  </si>
  <si>
    <t>Прочие субсидии бюджетам муниципальных районов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</si>
  <si>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</si>
  <si>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</si>
  <si>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</si>
  <si>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</si>
  <si>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</si>
  <si>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</si>
  <si>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Заместитель главы администрации Опаринского района по финансам и экономике, начальник финансового управления</t>
  </si>
  <si>
    <t>Фоминых И.А.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</si>
  <si>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</si>
  <si>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Прочие межбюджетные трансферты, передаваемые бюджетам муниципальных районов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</si>
  <si>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</si>
  <si>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</si>
  <si>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</si>
  <si>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</si>
  <si>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</si>
  <si>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</si>
  <si>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</si>
  <si>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</si>
  <si>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</si>
  <si>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</si>
  <si>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</si>
  <si>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</si>
  <si>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</si>
  <si>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</si>
  <si>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</si>
  <si>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</si>
  <si>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</si>
  <si>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</si>
  <si>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</si>
  <si>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</si>
  <si>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</si>
  <si>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</si>
  <si>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</si>
  <si>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</si>
  <si>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</si>
  <si>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</si>
  <si>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</si>
  <si>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0129</t>
  </si>
  <si>
    <t>0130</t>
  </si>
  <si>
    <t>0131</t>
  </si>
  <si>
    <t>0132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</si>
  <si>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</si>
  <si>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</si>
  <si>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</si>
  <si>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</si>
  <si>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</si>
  <si>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</si>
  <si>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</si>
  <si>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</si>
  <si>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</si>
  <si>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</si>
  <si>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</si>
  <si>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</si>
  <si>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</si>
  <si>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</si>
  <si>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</si>
  <si>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</si>
  <si>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</si>
  <si>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</si>
  <si>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</si>
  <si>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</si>
  <si>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</si>
  <si>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9000</t>
  </si>
  <si>
    <t>источников доходов  бюджета Опаринского района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</si>
  <si>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</si>
  <si>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</si>
  <si>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субвенции бюджетам муниципальных районов </t>
  </si>
  <si>
    <t xml:space="preserve">Прочие субсидии бюджетам муниципальных районов </t>
  </si>
  <si>
    <t>Прочие безвозмездные поступления от негосударственных организаций в бюджеты муниципальных районов</t>
  </si>
  <si>
    <t>Прочие безвозмездные поступления в бюджеты муниципальных районов</t>
  </si>
  <si>
    <t>`048 1 12 01041 01 0000 120</t>
  </si>
  <si>
    <t xml:space="preserve">Плата за размещение отходов производства </t>
  </si>
  <si>
    <t>`903 1 13 02995 05 0000 130</t>
  </si>
  <si>
    <t>Прочие доходы от компенсации затрат бюджетов муниципальных районов</t>
  </si>
  <si>
    <t>`912 2 02 15001 05 0000 150</t>
  </si>
  <si>
    <t>`936 2 02 20216 05 0000 150</t>
  </si>
  <si>
    <t>`903 2 02 29999 05 0000 150</t>
  </si>
  <si>
    <t>`912 2 02 29999 05 0000 150</t>
  </si>
  <si>
    <t>`936 2 02 29999 05 0000 150</t>
  </si>
  <si>
    <t>`902 2 02 30024 05 0000 150</t>
  </si>
  <si>
    <t>`903 2 02 30024 05 0000 150</t>
  </si>
  <si>
    <t>`912 2 02 30024 05 0000 150</t>
  </si>
  <si>
    <t>`936 2 02 30024 05 0000 150</t>
  </si>
  <si>
    <t>`903 2 02 30027 05 0000 150</t>
  </si>
  <si>
    <t>`903 2 02 30029 05 0000 150</t>
  </si>
  <si>
    <t>`936 2 02 35082 05 0000 150</t>
  </si>
  <si>
    <t>`912 2 02 35118 05 0000 150</t>
  </si>
  <si>
    <t>`936 2 02 35120 05 0000 150</t>
  </si>
  <si>
    <t>`936 2 02 35543 05 0000 150</t>
  </si>
  <si>
    <t>`903 2 02 39999 05 0000 150</t>
  </si>
  <si>
    <t>`912 2 02 49999 05 0000 150</t>
  </si>
  <si>
    <t>`902 2 04 05099 05 0000 150</t>
  </si>
  <si>
    <t>`902 2 07 05030 05 0000 150</t>
  </si>
  <si>
    <t>`936 2 02 45159 05 0000 150</t>
  </si>
  <si>
    <t>Межбюджетные трансферты, передаваемые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</si>
  <si>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</si>
  <si>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`912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</si>
  <si>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</t>
  </si>
  <si>
    <t>`936 2 02 40014 05 0000 150</t>
  </si>
  <si>
    <t>`188 1 16 01201 01 0000 140</t>
  </si>
  <si>
    <t>`322 1 16 01201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</si>
  <si>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</si>
  <si>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`804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</si>
  <si>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</si>
  <si>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`188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</si>
  <si>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</si>
  <si>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`936 2 02 20299 05 0000 150</t>
  </si>
  <si>
    <t>`936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</si>
  <si>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</si>
  <si>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</si>
  <si>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 2021 год и плановый период 2022 и 2023 годов</t>
  </si>
  <si>
    <t xml:space="preserve">           на "01" ноября 2020 г.</t>
  </si>
  <si>
    <t>на 2021г.</t>
  </si>
  <si>
    <t>на 2022 г.</t>
  </si>
  <si>
    <t>на 2023г.</t>
  </si>
  <si>
    <t>Доходы от денежных взысканий (штрафов), поступающие в счет погашения задолженности, образовавшейся до 1 января 2020 года, подлежащиезачислению в бюджет муниципального образования по нормативам, действовавшим в 2019 году</t>
  </si>
  <si>
    <t>`188 1 16 10123 01 0000 140</t>
  </si>
  <si>
    <t>`182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</si>
  <si>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подлежащиезачислению в  федеральный бюджет и бюджет  муниципального образования по нормативам, действовавшим в 2019 году</t>
  </si>
  <si>
    <t>903 2022530405 0000 150</t>
  </si>
  <si>
    <t>Субсидии  бюджетам муниципальных районов на организацию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</si>
  <si>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936 2022549705 0000 150</t>
  </si>
  <si>
    <t>Субсидии бюджетам муниципальных районов на реализацию мероприятий по обеспечению жильем молодых семей</t>
  </si>
  <si>
    <t>936 2023546905 0000 150</t>
  </si>
  <si>
    <t>Субвенции бюджетам муниципальных районов на проведение Всероссийской переписи населения 2020 года</t>
  </si>
  <si>
    <t>903 2024530305 0000 150</t>
  </si>
  <si>
    <t>Межбюджетные трансферты  бюджетам  муниципальных районов на  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</si>
  <si>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"06" ноября 2020 г.</t>
  </si>
  <si>
    <t>0222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</si>
</sst>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2" fontId="3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2" fontId="2" fillId="0" borderId="3" xfId="0" applyNumberFormat="1" applyFont="1" applyBorder="1" applyAlignment="1">
      <alignment horizontal="justify" vertical="center" wrapText="1"/>
    </xf>
    <xf numFmtId="2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wrapText="1"/>
    </xf>
    <xf numFmtId="2" fontId="2" fillId="0" borderId="0" xfId="0" applyNumberFormat="1" applyFont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justify" vertical="center" wrapText="1"/>
    </xf>
    <xf numFmtId="2" fontId="2" fillId="0" borderId="0" xfId="0" applyNumberFormat="1" applyFont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0" xfId="1" applyFont="1" applyAlignment="1">
      <alignment wrapText="1"/>
    </xf>
    <xf numFmtId="0" fontId="5" fillId="0" borderId="0" xfId="0" applyFont="1"/>
    <xf numFmtId="0" fontId="2" fillId="0" borderId="6" xfId="0" applyFont="1" applyBorder="1" applyAlignment="1">
      <alignment horizontal="justify" vertical="center" wrapText="1"/>
    </xf>
    <xf numFmtId="164" fontId="2" fillId="0" borderId="7" xfId="0" applyNumberFormat="1" applyFont="1" applyBorder="1" applyAlignment="1"/>
    <xf numFmtId="164" fontId="2" fillId="0" borderId="8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0" borderId="9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164" fontId="2" fillId="0" borderId="10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3" xfId="0" applyFont="1" applyBorder="1" applyAlignment="1">
      <alignment horizontal="justify" vertical="center" wrapText="1"/>
    </xf>
    <xf numFmtId="2" fontId="2" fillId="0" borderId="2" xfId="0" applyNumberFormat="1" applyFont="1" applyBorder="1" applyAlignment="1">
      <alignment wrapText="1"/>
    </xf>
    <xf numFmtId="0" fontId="2" fillId="0" borderId="2" xfId="1" applyFont="1" applyBorder="1" applyAlignment="1">
      <alignment wrapText="1"/>
    </xf>
    <xf numFmtId="1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 wrapText="1"/>
    </xf>
    <xf numFmtId="1" fontId="2" fillId="0" borderId="8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0" borderId="14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/>
    </xf>
    <xf numFmtId="164" fontId="7" fillId="0" borderId="14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wrapText="1"/>
    </xf>
    <xf numFmtId="164" fontId="2" fillId="0" borderId="15" xfId="0" applyNumberFormat="1" applyFont="1" applyBorder="1" applyAlignment="1">
      <alignment horizontal="center" vertical="top"/>
    </xf>
    <xf numFmtId="49" fontId="6" fillId="0" borderId="19" xfId="0" applyNumberFormat="1" applyFont="1" applyBorder="1" applyAlignment="1">
      <alignment horizontal="center" wrapText="1"/>
    </xf>
    <xf numFmtId="0" fontId="2" fillId="0" borderId="19" xfId="0" applyNumberFormat="1" applyFont="1" applyBorder="1" applyAlignment="1">
      <alignment wrapText="1"/>
    </xf>
    <xf numFmtId="0" fontId="2" fillId="0" borderId="19" xfId="0" applyNumberFormat="1" applyFont="1" applyBorder="1" applyAlignment="1">
      <alignment horizontal="left" wrapText="1"/>
    </xf>
    <xf numFmtId="0" fontId="2" fillId="0" borderId="20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8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2" name="Прямая соединительная линия 1"/>
        <xdr:cNvCxnSpPr/>
      </xdr:nvCxnSpPr>
      <xdr:spPr>
        <a:xfrm flipV="1">
          <a:off x="3314700" y="1419225"/>
          <a:ext cx="50958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3" name="Прямая соединительная линия 2"/>
        <xdr:cNvCxnSpPr/>
      </xdr:nvCxnSpPr>
      <xdr:spPr>
        <a:xfrm>
          <a:off x="2514600" y="1609725"/>
          <a:ext cx="58864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84</xdr:row>
      <xdr:rowOff>0</xdr:rowOff>
    </xdr:from>
    <xdr:to>
      <xdr:col>1</xdr:col>
      <xdr:colOff>2600325</xdr:colOff>
      <xdr:row>84</xdr:row>
      <xdr:rowOff>0</xdr:rowOff>
    </xdr:to>
    <xdr:cxnSp macro="">
      <xdr:nvCxnSpPr>
        <xdr:cNvPr id="4" name="Прямая соединительная линия 3"/>
        <xdr:cNvCxnSpPr/>
      </xdr:nvCxnSpPr>
      <xdr:spPr>
        <a:xfrm>
          <a:off x="2133600" y="41814750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84</xdr:row>
      <xdr:rowOff>0</xdr:rowOff>
    </xdr:from>
    <xdr:to>
      <xdr:col>3</xdr:col>
      <xdr:colOff>0</xdr:colOff>
      <xdr:row>84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5419725" y="41814750"/>
          <a:ext cx="125730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84</xdr:row>
      <xdr:rowOff>9525</xdr:rowOff>
    </xdr:from>
    <xdr:to>
      <xdr:col>5</xdr:col>
      <xdr:colOff>1171575</xdr:colOff>
      <xdr:row>84</xdr:row>
      <xdr:rowOff>9525</xdr:rowOff>
    </xdr:to>
    <xdr:cxnSp macro="">
      <xdr:nvCxnSpPr>
        <xdr:cNvPr id="6" name="Прямая соединительная линия 5"/>
        <xdr:cNvCxnSpPr/>
      </xdr:nvCxnSpPr>
      <xdr:spPr>
        <a:xfrm>
          <a:off x="7229475" y="41824275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A60454996B9B0B0A421752C2313B07A8F26CBAE47A72876FAC2623A3C2F0C6C2E2DB81B9400m6lEK" TargetMode="External"/><Relationship Id="rId2" Type="http://schemas.openxmlformats.org/officeDocument/2006/relationships/hyperlink" Target="consultantplus://offline/ref=670209DC4CF96615DDD287637A51CCC97CC0DCF8874E1FA395F151DA8015F0F8723F6774E248DC2CO5Q0M" TargetMode="External"/><Relationship Id="rId1" Type="http://schemas.openxmlformats.org/officeDocument/2006/relationships/hyperlink" Target="consultantplus://offline/ref=AC834EA8330ED8B12FDD1520D9AAFE2E465A21ADF54C8EB334667ABFFE603B783F38B098D335H8JB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1A60454996B9B0B0A421752C2313B07A8F26CBAE47A72876FAC2623A3C2F0C6C2E2DB81B9400m6lE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"/>
  <sheetViews>
    <sheetView tabSelected="1" workbookViewId="0">
      <selection activeCell="D81" sqref="D81"/>
    </sheetView>
  </sheetViews>
  <sheetFormatPr defaultColWidth="9.1796875" defaultRowHeight="15.5"/>
  <cols>
    <col min="1" max="1" width="31.7265625" style="2" customWidth="1"/>
    <col min="2" max="2" width="47.54296875" style="18" customWidth="1"/>
    <col min="3" max="3" width="20.81640625" style="12" customWidth="1"/>
    <col min="4" max="4" width="8" style="1" customWidth="1"/>
    <col min="5" max="6" width="17.81640625" style="29" customWidth="1"/>
    <col min="7" max="7" width="17.81640625" style="34" customWidth="1"/>
    <col min="8" max="16384" width="9.1796875" style="2"/>
  </cols>
  <sheetData>
    <row r="1" spans="1:7" s="3" customFormat="1" ht="15">
      <c r="A1" s="77" t="s">
        <v>19</v>
      </c>
      <c r="B1" s="77"/>
      <c r="C1" s="77"/>
      <c r="D1" s="77"/>
      <c r="E1" s="77"/>
      <c r="F1" s="77"/>
      <c r="G1" s="77"/>
    </row>
    <row r="2" spans="1:7" s="3" customFormat="1" ht="15">
      <c r="A2" s="77" t="s">
        <v>152</v>
      </c>
      <c r="B2" s="77"/>
      <c r="C2" s="77"/>
      <c r="D2" s="77"/>
      <c r="E2" s="77"/>
      <c r="F2" s="77"/>
      <c r="G2" s="77"/>
    </row>
    <row r="3" spans="1:7">
      <c r="A3" s="77" t="s">
        <v>199</v>
      </c>
      <c r="B3" s="77"/>
      <c r="C3" s="77"/>
      <c r="D3" s="77"/>
      <c r="E3" s="77"/>
      <c r="F3" s="77"/>
      <c r="G3" s="77"/>
    </row>
    <row r="5" spans="1:7" ht="16" thickBot="1">
      <c r="B5" s="78" t="s">
        <v>200</v>
      </c>
      <c r="C5" s="78"/>
      <c r="D5" s="78"/>
      <c r="E5" s="78"/>
      <c r="F5" s="27"/>
      <c r="G5" s="28" t="s">
        <v>0</v>
      </c>
    </row>
    <row r="6" spans="1:7">
      <c r="G6" s="30"/>
    </row>
    <row r="7" spans="1:7" ht="15.75" customHeight="1">
      <c r="A7" s="25" t="s">
        <v>22</v>
      </c>
      <c r="B7" s="76" t="s">
        <v>85</v>
      </c>
      <c r="C7" s="76"/>
      <c r="D7" s="76"/>
      <c r="E7" s="76"/>
      <c r="F7" s="31" t="s">
        <v>1</v>
      </c>
      <c r="G7" s="32" t="s">
        <v>25</v>
      </c>
    </row>
    <row r="8" spans="1:7">
      <c r="A8" s="25" t="s">
        <v>23</v>
      </c>
      <c r="B8" s="10" t="s">
        <v>24</v>
      </c>
      <c r="F8" s="31" t="s">
        <v>2</v>
      </c>
      <c r="G8" s="32" t="s">
        <v>26</v>
      </c>
    </row>
    <row r="9" spans="1:7" ht="16" thickBot="1">
      <c r="A9" s="25" t="s">
        <v>18</v>
      </c>
      <c r="F9" s="31" t="s">
        <v>3</v>
      </c>
      <c r="G9" s="33" t="s">
        <v>17</v>
      </c>
    </row>
    <row r="10" spans="1:7" ht="20.25" customHeight="1"/>
    <row r="11" spans="1:7" ht="3.75" hidden="1" customHeight="1"/>
    <row r="12" spans="1:7" s="4" customFormat="1" ht="15.75" customHeight="1">
      <c r="A12" s="64" t="s">
        <v>20</v>
      </c>
      <c r="B12" s="65"/>
      <c r="C12" s="66" t="s">
        <v>16</v>
      </c>
      <c r="D12" s="66" t="s">
        <v>5</v>
      </c>
      <c r="E12" s="69" t="s">
        <v>7</v>
      </c>
      <c r="F12" s="70"/>
      <c r="G12" s="71"/>
    </row>
    <row r="13" spans="1:7" s="4" customFormat="1" ht="13">
      <c r="A13" s="72" t="s">
        <v>21</v>
      </c>
      <c r="B13" s="74" t="s">
        <v>4</v>
      </c>
      <c r="C13" s="67"/>
      <c r="D13" s="67"/>
      <c r="E13" s="35" t="s">
        <v>201</v>
      </c>
      <c r="F13" s="35" t="s">
        <v>202</v>
      </c>
      <c r="G13" s="35" t="s">
        <v>203</v>
      </c>
    </row>
    <row r="14" spans="1:7" s="4" customFormat="1" ht="26">
      <c r="A14" s="73"/>
      <c r="B14" s="75"/>
      <c r="C14" s="68"/>
      <c r="D14" s="68"/>
      <c r="E14" s="36" t="s">
        <v>8</v>
      </c>
      <c r="F14" s="36" t="s">
        <v>9</v>
      </c>
      <c r="G14" s="36" t="s">
        <v>10</v>
      </c>
    </row>
    <row r="15" spans="1:7" s="1" customFormat="1" ht="15" customHeight="1" thickBot="1">
      <c r="A15" s="42">
        <v>1</v>
      </c>
      <c r="B15" s="43">
        <v>2</v>
      </c>
      <c r="C15" s="43">
        <v>3</v>
      </c>
      <c r="D15" s="44">
        <v>4</v>
      </c>
      <c r="E15" s="44">
        <v>5</v>
      </c>
      <c r="F15" s="44">
        <v>6</v>
      </c>
      <c r="G15" s="44">
        <v>7</v>
      </c>
    </row>
    <row r="16" spans="1:7" s="1" customFormat="1" ht="66" customHeight="1" thickBot="1">
      <c r="A16" s="8" t="s">
        <v>28</v>
      </c>
      <c r="B16" s="15" t="s">
        <v>184</v>
      </c>
      <c r="C16" s="11" t="s">
        <v>32</v>
      </c>
      <c r="D16" s="9" t="s">
        <v>99</v>
      </c>
      <c r="E16" s="37">
        <v>17534</v>
      </c>
      <c r="F16" s="37">
        <v>18308</v>
      </c>
      <c r="G16" s="37">
        <v>19408.7</v>
      </c>
    </row>
    <row r="17" spans="1:7" s="1" customFormat="1" ht="100.5" customHeight="1">
      <c r="A17" s="8" t="s">
        <v>29</v>
      </c>
      <c r="B17" s="16" t="s">
        <v>27</v>
      </c>
      <c r="C17" s="11" t="s">
        <v>32</v>
      </c>
      <c r="D17" s="9" t="s">
        <v>100</v>
      </c>
      <c r="E17" s="37">
        <v>29.3</v>
      </c>
      <c r="F17" s="37">
        <v>30</v>
      </c>
      <c r="G17" s="37">
        <v>31.1</v>
      </c>
    </row>
    <row r="18" spans="1:7" s="1" customFormat="1" ht="39" customHeight="1">
      <c r="A18" s="8" t="s">
        <v>30</v>
      </c>
      <c r="B18" s="17" t="s">
        <v>31</v>
      </c>
      <c r="C18" s="11" t="s">
        <v>32</v>
      </c>
      <c r="D18" s="9" t="s">
        <v>101</v>
      </c>
      <c r="E18" s="37">
        <v>112.1</v>
      </c>
      <c r="F18" s="37">
        <v>115.7</v>
      </c>
      <c r="G18" s="37">
        <v>120.1</v>
      </c>
    </row>
    <row r="19" spans="1:7" s="1" customFormat="1" ht="64.5" customHeight="1">
      <c r="A19" s="8" t="s">
        <v>35</v>
      </c>
      <c r="B19" s="19" t="s">
        <v>34</v>
      </c>
      <c r="C19" s="11" t="s">
        <v>33</v>
      </c>
      <c r="D19" s="9" t="s">
        <v>102</v>
      </c>
      <c r="E19" s="37">
        <v>2352.3000000000002</v>
      </c>
      <c r="F19" s="37">
        <v>2463.1</v>
      </c>
      <c r="G19" s="37">
        <v>2561.6999999999998</v>
      </c>
    </row>
    <row r="20" spans="1:7" s="1" customFormat="1" ht="90.75" customHeight="1">
      <c r="A20" s="8" t="s">
        <v>36</v>
      </c>
      <c r="B20" s="19" t="s">
        <v>38</v>
      </c>
      <c r="C20" s="11" t="s">
        <v>33</v>
      </c>
      <c r="D20" s="9" t="s">
        <v>103</v>
      </c>
      <c r="E20" s="37">
        <v>13.4</v>
      </c>
      <c r="F20" s="37">
        <v>13.9</v>
      </c>
      <c r="G20" s="37">
        <v>14.3</v>
      </c>
    </row>
    <row r="21" spans="1:7" s="1" customFormat="1" ht="64.5" customHeight="1">
      <c r="A21" s="8" t="s">
        <v>37</v>
      </c>
      <c r="B21" s="47" t="s">
        <v>39</v>
      </c>
      <c r="C21" s="11" t="s">
        <v>33</v>
      </c>
      <c r="D21" s="9" t="s">
        <v>104</v>
      </c>
      <c r="E21" s="37">
        <v>2757.4</v>
      </c>
      <c r="F21" s="37">
        <v>2880.8</v>
      </c>
      <c r="G21" s="37">
        <v>2956.9</v>
      </c>
    </row>
    <row r="22" spans="1:7" s="1" customFormat="1" ht="63.75" customHeight="1" thickBot="1">
      <c r="A22" s="8" t="s">
        <v>40</v>
      </c>
      <c r="B22" s="26" t="s">
        <v>43</v>
      </c>
      <c r="C22" s="11" t="s">
        <v>32</v>
      </c>
      <c r="D22" s="9" t="s">
        <v>105</v>
      </c>
      <c r="E22" s="37">
        <v>10059.5</v>
      </c>
      <c r="F22" s="37">
        <v>10441.700000000001</v>
      </c>
      <c r="G22" s="37">
        <v>10859.4</v>
      </c>
    </row>
    <row r="23" spans="1:7" s="1" customFormat="1" ht="75" customHeight="1">
      <c r="A23" s="8" t="s">
        <v>41</v>
      </c>
      <c r="B23" s="22" t="s">
        <v>44</v>
      </c>
      <c r="C23" s="11" t="s">
        <v>32</v>
      </c>
      <c r="D23" s="9" t="s">
        <v>106</v>
      </c>
      <c r="E23" s="37">
        <v>3470.5</v>
      </c>
      <c r="F23" s="37">
        <v>3602.4</v>
      </c>
      <c r="G23" s="37">
        <v>3746.5</v>
      </c>
    </row>
    <row r="24" spans="1:7" s="1" customFormat="1" ht="56.25" customHeight="1" thickBot="1">
      <c r="A24" s="8" t="s">
        <v>42</v>
      </c>
      <c r="B24" s="12" t="s">
        <v>45</v>
      </c>
      <c r="C24" s="11" t="s">
        <v>32</v>
      </c>
      <c r="D24" s="9" t="s">
        <v>107</v>
      </c>
      <c r="E24" s="37">
        <v>600</v>
      </c>
      <c r="F24" s="37"/>
      <c r="G24" s="37"/>
    </row>
    <row r="25" spans="1:7" s="1" customFormat="1" ht="69" customHeight="1" thickBot="1">
      <c r="A25" s="8" t="s">
        <v>47</v>
      </c>
      <c r="B25" s="20" t="s">
        <v>46</v>
      </c>
      <c r="C25" s="11" t="s">
        <v>32</v>
      </c>
      <c r="D25" s="9" t="s">
        <v>108</v>
      </c>
      <c r="E25" s="37">
        <v>164.9</v>
      </c>
      <c r="F25" s="37">
        <v>172.6</v>
      </c>
      <c r="G25" s="37">
        <v>180.7</v>
      </c>
    </row>
    <row r="26" spans="1:7" s="1" customFormat="1" ht="64.5" customHeight="1">
      <c r="A26" s="8" t="s">
        <v>49</v>
      </c>
      <c r="B26" s="39" t="s">
        <v>48</v>
      </c>
      <c r="C26" s="11" t="s">
        <v>32</v>
      </c>
      <c r="D26" s="9" t="s">
        <v>109</v>
      </c>
      <c r="E26" s="37">
        <v>2632.5</v>
      </c>
      <c r="F26" s="37">
        <v>2632.5</v>
      </c>
      <c r="G26" s="37">
        <v>2632.5</v>
      </c>
    </row>
    <row r="27" spans="1:7" s="1" customFormat="1" ht="78" customHeight="1">
      <c r="A27" s="8" t="s">
        <v>51</v>
      </c>
      <c r="B27" s="19" t="s">
        <v>50</v>
      </c>
      <c r="C27" s="11" t="s">
        <v>32</v>
      </c>
      <c r="D27" s="9" t="s">
        <v>110</v>
      </c>
      <c r="E27" s="37">
        <v>635</v>
      </c>
      <c r="F27" s="37">
        <v>635</v>
      </c>
      <c r="G27" s="37">
        <v>635</v>
      </c>
    </row>
    <row r="28" spans="1:7" s="1" customFormat="1" ht="92.25" customHeight="1">
      <c r="A28" s="8" t="s">
        <v>53</v>
      </c>
      <c r="B28" s="23" t="s">
        <v>54</v>
      </c>
      <c r="C28" s="11" t="s">
        <v>52</v>
      </c>
      <c r="D28" s="9" t="s">
        <v>111</v>
      </c>
      <c r="E28" s="37">
        <v>1219.0999999999999</v>
      </c>
      <c r="F28" s="37">
        <v>1219.0999999999999</v>
      </c>
      <c r="G28" s="37">
        <v>1219.0999999999999</v>
      </c>
    </row>
    <row r="29" spans="1:7" s="1" customFormat="1" ht="75" customHeight="1">
      <c r="A29" s="8" t="s">
        <v>55</v>
      </c>
      <c r="B29" s="19" t="s">
        <v>56</v>
      </c>
      <c r="C29" s="11" t="s">
        <v>52</v>
      </c>
      <c r="D29" s="9" t="s">
        <v>112</v>
      </c>
      <c r="E29" s="37">
        <v>596</v>
      </c>
      <c r="F29" s="37">
        <v>591</v>
      </c>
      <c r="G29" s="37">
        <v>591</v>
      </c>
    </row>
    <row r="30" spans="1:7" s="1" customFormat="1" ht="64.5" customHeight="1">
      <c r="A30" s="8" t="s">
        <v>57</v>
      </c>
      <c r="B30" s="19" t="s">
        <v>58</v>
      </c>
      <c r="C30" s="11" t="s">
        <v>52</v>
      </c>
      <c r="D30" s="9" t="s">
        <v>113</v>
      </c>
      <c r="E30" s="37">
        <v>158.9</v>
      </c>
      <c r="F30" s="37">
        <v>164.8</v>
      </c>
      <c r="G30" s="37">
        <v>170.9</v>
      </c>
    </row>
    <row r="31" spans="1:7" s="1" customFormat="1" ht="66.75" customHeight="1">
      <c r="A31" s="8" t="s">
        <v>59</v>
      </c>
      <c r="B31" s="19" t="s">
        <v>58</v>
      </c>
      <c r="C31" s="11" t="s">
        <v>52</v>
      </c>
      <c r="D31" s="9" t="s">
        <v>114</v>
      </c>
      <c r="E31" s="37">
        <v>522.1</v>
      </c>
      <c r="F31" s="37">
        <v>541.4</v>
      </c>
      <c r="G31" s="37">
        <v>561.5</v>
      </c>
    </row>
    <row r="32" spans="1:7" s="1" customFormat="1" ht="41.25" customHeight="1">
      <c r="A32" s="8" t="s">
        <v>61</v>
      </c>
      <c r="B32" s="23" t="s">
        <v>62</v>
      </c>
      <c r="C32" s="11" t="s">
        <v>60</v>
      </c>
      <c r="D32" s="9" t="s">
        <v>115</v>
      </c>
      <c r="E32" s="37">
        <v>111.2</v>
      </c>
      <c r="F32" s="37">
        <v>111.2</v>
      </c>
      <c r="G32" s="37">
        <v>111.2</v>
      </c>
    </row>
    <row r="33" spans="1:7" s="1" customFormat="1" ht="39.75" customHeight="1">
      <c r="A33" s="8" t="s">
        <v>63</v>
      </c>
      <c r="B33" s="19" t="s">
        <v>64</v>
      </c>
      <c r="C33" s="11" t="s">
        <v>60</v>
      </c>
      <c r="D33" s="9" t="s">
        <v>116</v>
      </c>
      <c r="E33" s="37">
        <v>4.8</v>
      </c>
      <c r="F33" s="37">
        <v>4.8</v>
      </c>
      <c r="G33" s="37">
        <v>4.8</v>
      </c>
    </row>
    <row r="34" spans="1:7" s="1" customFormat="1" ht="37.5" hidden="1" customHeight="1">
      <c r="A34" s="8" t="s">
        <v>159</v>
      </c>
      <c r="B34" s="19" t="s">
        <v>160</v>
      </c>
      <c r="C34" s="11" t="s">
        <v>60</v>
      </c>
      <c r="D34" s="9" t="s">
        <v>117</v>
      </c>
      <c r="E34" s="37"/>
      <c r="F34" s="37"/>
      <c r="G34" s="37"/>
    </row>
    <row r="35" spans="1:7" s="1" customFormat="1" ht="53.25" hidden="1" customHeight="1">
      <c r="A35" s="8" t="s">
        <v>66</v>
      </c>
      <c r="B35" s="12" t="s">
        <v>65</v>
      </c>
      <c r="C35" s="11" t="s">
        <v>69</v>
      </c>
      <c r="D35" s="9" t="s">
        <v>118</v>
      </c>
      <c r="E35" s="37"/>
      <c r="F35" s="37"/>
      <c r="G35" s="37"/>
    </row>
    <row r="36" spans="1:7" s="1" customFormat="1" ht="52.5" customHeight="1">
      <c r="A36" s="8" t="s">
        <v>67</v>
      </c>
      <c r="B36" s="19" t="s">
        <v>65</v>
      </c>
      <c r="C36" s="11" t="s">
        <v>70</v>
      </c>
      <c r="D36" s="9" t="s">
        <v>117</v>
      </c>
      <c r="E36" s="37">
        <v>3979.2</v>
      </c>
      <c r="F36" s="37">
        <v>3979.2</v>
      </c>
      <c r="G36" s="37">
        <v>3979.2</v>
      </c>
    </row>
    <row r="37" spans="1:7" s="1" customFormat="1" ht="32.25" customHeight="1">
      <c r="A37" s="8" t="s">
        <v>68</v>
      </c>
      <c r="B37" s="19" t="s">
        <v>65</v>
      </c>
      <c r="C37" s="11" t="s">
        <v>52</v>
      </c>
      <c r="D37" s="9" t="s">
        <v>118</v>
      </c>
      <c r="E37" s="37">
        <v>2816.7</v>
      </c>
      <c r="F37" s="37">
        <v>2932.1</v>
      </c>
      <c r="G37" s="37">
        <v>3056.6</v>
      </c>
    </row>
    <row r="38" spans="1:7" ht="39.5">
      <c r="A38" s="8" t="s">
        <v>71</v>
      </c>
      <c r="B38" s="12" t="s">
        <v>72</v>
      </c>
      <c r="C38" s="11" t="s">
        <v>52</v>
      </c>
      <c r="D38" s="9" t="s">
        <v>119</v>
      </c>
      <c r="E38" s="54">
        <v>332.3</v>
      </c>
      <c r="F38" s="54">
        <v>332.3</v>
      </c>
      <c r="G38" s="57">
        <v>332.3</v>
      </c>
    </row>
    <row r="39" spans="1:7" ht="52.5" hidden="1">
      <c r="A39" s="8" t="s">
        <v>161</v>
      </c>
      <c r="B39" s="19" t="s">
        <v>162</v>
      </c>
      <c r="C39" s="11" t="s">
        <v>70</v>
      </c>
      <c r="D39" s="9" t="s">
        <v>120</v>
      </c>
      <c r="E39" s="54"/>
      <c r="F39" s="54"/>
      <c r="G39" s="57"/>
    </row>
    <row r="40" spans="1:7" ht="69.75" customHeight="1">
      <c r="A40" s="8" t="s">
        <v>205</v>
      </c>
      <c r="B40" s="56" t="s">
        <v>204</v>
      </c>
      <c r="C40" s="11" t="s">
        <v>75</v>
      </c>
      <c r="D40" s="9" t="s">
        <v>120</v>
      </c>
      <c r="E40" s="45">
        <v>20</v>
      </c>
      <c r="F40" s="35">
        <v>20</v>
      </c>
      <c r="G40" s="46">
        <v>20</v>
      </c>
    </row>
    <row r="41" spans="1:7" ht="73.5" customHeight="1">
      <c r="A41" s="8" t="s">
        <v>206</v>
      </c>
      <c r="B41" s="56" t="s">
        <v>207</v>
      </c>
      <c r="C41" s="11" t="s">
        <v>32</v>
      </c>
      <c r="D41" s="9" t="s">
        <v>121</v>
      </c>
      <c r="E41" s="45">
        <v>1</v>
      </c>
      <c r="F41" s="35">
        <v>1</v>
      </c>
      <c r="G41" s="46">
        <v>1</v>
      </c>
    </row>
    <row r="42" spans="1:7" ht="53.25" hidden="1" customHeight="1">
      <c r="A42" s="8" t="s">
        <v>73</v>
      </c>
      <c r="B42" s="19" t="s">
        <v>74</v>
      </c>
      <c r="C42" s="11" t="s">
        <v>32</v>
      </c>
      <c r="D42" s="9" t="s">
        <v>125</v>
      </c>
      <c r="E42" s="48"/>
      <c r="F42" s="49"/>
      <c r="G42" s="50"/>
    </row>
    <row r="43" spans="1:7" ht="104.5" hidden="1">
      <c r="A43" s="8" t="s">
        <v>188</v>
      </c>
      <c r="B43" s="19" t="s">
        <v>190</v>
      </c>
      <c r="C43" s="11" t="s">
        <v>75</v>
      </c>
      <c r="D43" s="9" t="s">
        <v>123</v>
      </c>
      <c r="E43" s="45"/>
      <c r="F43" s="35"/>
      <c r="G43" s="46"/>
    </row>
    <row r="44" spans="1:7" ht="104.5" hidden="1">
      <c r="A44" s="8" t="s">
        <v>189</v>
      </c>
      <c r="B44" s="12" t="s">
        <v>190</v>
      </c>
      <c r="C44" s="11" t="s">
        <v>79</v>
      </c>
      <c r="D44" s="9" t="s">
        <v>124</v>
      </c>
      <c r="E44" s="45"/>
      <c r="F44" s="35"/>
      <c r="G44" s="46"/>
    </row>
    <row r="45" spans="1:7" ht="78.5" hidden="1">
      <c r="A45" s="8" t="s">
        <v>193</v>
      </c>
      <c r="B45" s="19" t="s">
        <v>194</v>
      </c>
      <c r="C45" s="11" t="s">
        <v>75</v>
      </c>
      <c r="D45" s="9" t="s">
        <v>125</v>
      </c>
      <c r="E45" s="45"/>
      <c r="F45" s="35"/>
      <c r="G45" s="46"/>
    </row>
    <row r="46" spans="1:7" ht="91.5">
      <c r="A46" s="8" t="s">
        <v>191</v>
      </c>
      <c r="B46" s="19" t="s">
        <v>192</v>
      </c>
      <c r="C46" s="11" t="s">
        <v>76</v>
      </c>
      <c r="D46" s="9" t="s">
        <v>122</v>
      </c>
      <c r="E46" s="45">
        <v>50</v>
      </c>
      <c r="F46" s="35">
        <v>50</v>
      </c>
      <c r="G46" s="46">
        <v>50</v>
      </c>
    </row>
    <row r="47" spans="1:7" ht="66.75" hidden="1" customHeight="1">
      <c r="A47" s="8" t="s">
        <v>77</v>
      </c>
      <c r="B47" s="41" t="s">
        <v>78</v>
      </c>
      <c r="C47" s="11" t="s">
        <v>75</v>
      </c>
      <c r="D47" s="55" t="s">
        <v>126</v>
      </c>
      <c r="E47" s="48"/>
      <c r="F47" s="49"/>
      <c r="G47" s="50"/>
    </row>
    <row r="48" spans="1:7" ht="63.75" hidden="1" customHeight="1">
      <c r="A48" s="8" t="s">
        <v>80</v>
      </c>
      <c r="B48" s="24" t="s">
        <v>78</v>
      </c>
      <c r="C48" s="11" t="s">
        <v>79</v>
      </c>
      <c r="D48" s="9" t="s">
        <v>127</v>
      </c>
      <c r="E48" s="48"/>
      <c r="F48" s="49"/>
      <c r="G48" s="50"/>
    </row>
    <row r="49" spans="1:7" ht="49.5" hidden="1" customHeight="1">
      <c r="A49" s="8" t="s">
        <v>82</v>
      </c>
      <c r="B49" s="19" t="s">
        <v>81</v>
      </c>
      <c r="C49" s="11" t="s">
        <v>83</v>
      </c>
      <c r="D49" s="9" t="s">
        <v>128</v>
      </c>
      <c r="E49" s="48"/>
      <c r="F49" s="49"/>
      <c r="G49" s="50"/>
    </row>
    <row r="50" spans="1:7" ht="39.5" hidden="1">
      <c r="A50" s="8" t="s">
        <v>84</v>
      </c>
      <c r="B50" s="19" t="s">
        <v>81</v>
      </c>
      <c r="C50" s="11" t="s">
        <v>75</v>
      </c>
      <c r="D50" s="9" t="s">
        <v>129</v>
      </c>
      <c r="E50" s="48"/>
      <c r="F50" s="49"/>
      <c r="G50" s="50"/>
    </row>
    <row r="51" spans="1:7" ht="39.75" customHeight="1">
      <c r="A51" s="8" t="s">
        <v>163</v>
      </c>
      <c r="B51" s="12" t="s">
        <v>86</v>
      </c>
      <c r="C51" s="11" t="s">
        <v>87</v>
      </c>
      <c r="D51" s="9" t="s">
        <v>130</v>
      </c>
      <c r="E51" s="45">
        <v>57568</v>
      </c>
      <c r="F51" s="35">
        <v>49740</v>
      </c>
      <c r="G51" s="46">
        <v>46715</v>
      </c>
    </row>
    <row r="52" spans="1:7" ht="91.5">
      <c r="A52" s="8" t="s">
        <v>164</v>
      </c>
      <c r="B52" s="19" t="s">
        <v>89</v>
      </c>
      <c r="C52" s="11" t="s">
        <v>52</v>
      </c>
      <c r="D52" s="9" t="s">
        <v>131</v>
      </c>
      <c r="E52" s="45">
        <v>23781</v>
      </c>
      <c r="F52" s="35">
        <v>24089</v>
      </c>
      <c r="G52" s="46">
        <v>23032</v>
      </c>
    </row>
    <row r="53" spans="1:7" ht="104.5" thickBot="1">
      <c r="A53" s="8" t="s">
        <v>195</v>
      </c>
      <c r="B53" s="26" t="s">
        <v>197</v>
      </c>
      <c r="C53" s="11" t="s">
        <v>52</v>
      </c>
      <c r="D53" s="9" t="s">
        <v>132</v>
      </c>
      <c r="E53" s="45">
        <v>24750</v>
      </c>
      <c r="F53" s="35"/>
      <c r="G53" s="46"/>
    </row>
    <row r="54" spans="1:7" ht="78.5" thickBot="1">
      <c r="A54" s="8" t="s">
        <v>196</v>
      </c>
      <c r="B54" s="26" t="s">
        <v>198</v>
      </c>
      <c r="C54" s="11" t="s">
        <v>52</v>
      </c>
      <c r="D54" s="9" t="s">
        <v>133</v>
      </c>
      <c r="E54" s="45">
        <v>17588.400000000001</v>
      </c>
      <c r="F54" s="35"/>
      <c r="G54" s="46"/>
    </row>
    <row r="55" spans="1:7" ht="65.5">
      <c r="A55" s="58" t="s">
        <v>208</v>
      </c>
      <c r="B55" s="59" t="s">
        <v>209</v>
      </c>
      <c r="C55" s="11" t="s">
        <v>70</v>
      </c>
      <c r="D55" s="9" t="s">
        <v>134</v>
      </c>
      <c r="E55" s="45">
        <v>966.7</v>
      </c>
      <c r="F55" s="35">
        <v>966.7</v>
      </c>
      <c r="G55" s="46">
        <v>966.7</v>
      </c>
    </row>
    <row r="56" spans="1:7" ht="40" thickBot="1">
      <c r="A56" s="58" t="s">
        <v>210</v>
      </c>
      <c r="B56" s="60" t="s">
        <v>211</v>
      </c>
      <c r="C56" s="11"/>
      <c r="D56" s="9" t="s">
        <v>135</v>
      </c>
      <c r="E56" s="45">
        <v>650.4</v>
      </c>
      <c r="F56" s="35">
        <v>645.6</v>
      </c>
      <c r="G56" s="46">
        <v>639.29999999999995</v>
      </c>
    </row>
    <row r="57" spans="1:7" ht="55.5" customHeight="1" thickBot="1">
      <c r="A57" s="8" t="s">
        <v>165</v>
      </c>
      <c r="B57" s="20" t="s">
        <v>156</v>
      </c>
      <c r="C57" s="11" t="s">
        <v>70</v>
      </c>
      <c r="D57" s="9" t="s">
        <v>136</v>
      </c>
      <c r="E57" s="45">
        <v>131.4</v>
      </c>
      <c r="F57" s="35">
        <v>131.4</v>
      </c>
      <c r="G57" s="46">
        <v>131.4</v>
      </c>
    </row>
    <row r="58" spans="1:7" ht="40" thickBot="1">
      <c r="A58" s="8" t="s">
        <v>166</v>
      </c>
      <c r="B58" s="39" t="s">
        <v>88</v>
      </c>
      <c r="C58" s="11" t="s">
        <v>87</v>
      </c>
      <c r="D58" s="9" t="s">
        <v>137</v>
      </c>
      <c r="E58" s="45">
        <v>65415</v>
      </c>
      <c r="F58" s="35">
        <v>63328</v>
      </c>
      <c r="G58" s="46">
        <v>67486.5</v>
      </c>
    </row>
    <row r="59" spans="1:7" ht="26.5">
      <c r="A59" s="8" t="s">
        <v>167</v>
      </c>
      <c r="B59" s="39" t="s">
        <v>88</v>
      </c>
      <c r="C59" s="11" t="s">
        <v>52</v>
      </c>
      <c r="D59" s="9" t="s">
        <v>138</v>
      </c>
      <c r="E59" s="45">
        <v>130.6</v>
      </c>
      <c r="F59" s="35">
        <v>91.6</v>
      </c>
      <c r="G59" s="46">
        <v>20052.400000000001</v>
      </c>
    </row>
    <row r="60" spans="1:7" ht="54" hidden="1" customHeight="1">
      <c r="A60" s="8" t="s">
        <v>168</v>
      </c>
      <c r="B60" s="40" t="s">
        <v>153</v>
      </c>
      <c r="C60" s="11" t="s">
        <v>69</v>
      </c>
      <c r="D60" s="9" t="s">
        <v>135</v>
      </c>
      <c r="E60" s="45"/>
      <c r="F60" s="35"/>
      <c r="G60" s="46"/>
    </row>
    <row r="61" spans="1:7" ht="51.75" customHeight="1">
      <c r="A61" s="8" t="s">
        <v>169</v>
      </c>
      <c r="B61" s="40" t="s">
        <v>153</v>
      </c>
      <c r="C61" s="11" t="s">
        <v>70</v>
      </c>
      <c r="D61" s="9" t="s">
        <v>139</v>
      </c>
      <c r="E61" s="45">
        <v>4309.2</v>
      </c>
      <c r="F61" s="35">
        <v>4838.6000000000004</v>
      </c>
      <c r="G61" s="46">
        <v>5023</v>
      </c>
    </row>
    <row r="62" spans="1:7" ht="39.5">
      <c r="A62" s="8" t="s">
        <v>170</v>
      </c>
      <c r="B62" s="40" t="s">
        <v>153</v>
      </c>
      <c r="C62" s="11" t="s">
        <v>87</v>
      </c>
      <c r="D62" s="9" t="s">
        <v>140</v>
      </c>
      <c r="E62" s="45">
        <v>1707</v>
      </c>
      <c r="F62" s="35">
        <v>1667</v>
      </c>
      <c r="G62" s="46">
        <v>1629</v>
      </c>
    </row>
    <row r="63" spans="1:7" ht="39.5">
      <c r="A63" s="8" t="s">
        <v>171</v>
      </c>
      <c r="B63" s="40" t="s">
        <v>154</v>
      </c>
      <c r="C63" s="11" t="s">
        <v>52</v>
      </c>
      <c r="D63" s="9" t="s">
        <v>141</v>
      </c>
      <c r="E63" s="45">
        <v>1029</v>
      </c>
      <c r="F63" s="35">
        <v>1065.2</v>
      </c>
      <c r="G63" s="46">
        <v>1072</v>
      </c>
    </row>
    <row r="64" spans="1:7" ht="52.5">
      <c r="A64" s="8" t="s">
        <v>172</v>
      </c>
      <c r="B64" s="12" t="s">
        <v>90</v>
      </c>
      <c r="C64" s="11" t="s">
        <v>70</v>
      </c>
      <c r="D64" s="9" t="s">
        <v>142</v>
      </c>
      <c r="E64" s="45">
        <v>4148</v>
      </c>
      <c r="F64" s="35">
        <v>4525</v>
      </c>
      <c r="G64" s="46">
        <v>4525</v>
      </c>
    </row>
    <row r="65" spans="1:7" ht="78.5">
      <c r="A65" s="8" t="s">
        <v>173</v>
      </c>
      <c r="B65" s="19" t="s">
        <v>91</v>
      </c>
      <c r="C65" s="11" t="s">
        <v>70</v>
      </c>
      <c r="D65" s="9" t="s">
        <v>143</v>
      </c>
      <c r="E65" s="45">
        <v>532.5</v>
      </c>
      <c r="F65" s="35">
        <v>580.9</v>
      </c>
      <c r="G65" s="46">
        <v>580.9</v>
      </c>
    </row>
    <row r="66" spans="1:7" ht="65.5">
      <c r="A66" s="8" t="s">
        <v>174</v>
      </c>
      <c r="B66" s="18" t="s">
        <v>94</v>
      </c>
      <c r="C66" s="11" t="s">
        <v>52</v>
      </c>
      <c r="D66" s="9" t="s">
        <v>144</v>
      </c>
      <c r="E66" s="45">
        <v>709</v>
      </c>
      <c r="F66" s="35">
        <v>1418.1</v>
      </c>
      <c r="G66" s="46">
        <v>2127.1</v>
      </c>
    </row>
    <row r="67" spans="1:7" ht="39.5" hidden="1">
      <c r="A67" s="8" t="s">
        <v>175</v>
      </c>
      <c r="B67" s="19" t="s">
        <v>92</v>
      </c>
      <c r="C67" s="11" t="s">
        <v>87</v>
      </c>
      <c r="D67" s="9" t="s">
        <v>143</v>
      </c>
      <c r="E67" s="45"/>
      <c r="F67" s="35"/>
      <c r="G67" s="46"/>
    </row>
    <row r="68" spans="1:7" ht="66" customHeight="1">
      <c r="A68" s="8" t="s">
        <v>176</v>
      </c>
      <c r="B68" s="19" t="s">
        <v>93</v>
      </c>
      <c r="C68" s="11" t="s">
        <v>52</v>
      </c>
      <c r="D68" s="9" t="s">
        <v>145</v>
      </c>
      <c r="E68" s="45">
        <v>6.3</v>
      </c>
      <c r="F68" s="35">
        <v>8</v>
      </c>
      <c r="G68" s="46">
        <v>3.9</v>
      </c>
    </row>
    <row r="69" spans="1:7" ht="52.5" hidden="1">
      <c r="A69" s="8" t="s">
        <v>177</v>
      </c>
      <c r="B69" s="19" t="s">
        <v>97</v>
      </c>
      <c r="C69" s="11" t="s">
        <v>52</v>
      </c>
      <c r="D69" s="9" t="s">
        <v>145</v>
      </c>
      <c r="E69" s="45"/>
      <c r="F69" s="35"/>
      <c r="G69" s="46"/>
    </row>
    <row r="70" spans="1:7" ht="26.5">
      <c r="A70" s="58" t="s">
        <v>212</v>
      </c>
      <c r="B70" s="61" t="s">
        <v>213</v>
      </c>
      <c r="C70" s="11" t="s">
        <v>52</v>
      </c>
      <c r="D70" s="9" t="s">
        <v>146</v>
      </c>
      <c r="E70" s="45">
        <v>150.9</v>
      </c>
      <c r="F70" s="35"/>
      <c r="G70" s="46"/>
    </row>
    <row r="71" spans="1:7" ht="52.5" customHeight="1">
      <c r="A71" s="8" t="s">
        <v>178</v>
      </c>
      <c r="B71" s="19" t="s">
        <v>155</v>
      </c>
      <c r="C71" s="11" t="s">
        <v>70</v>
      </c>
      <c r="D71" s="9" t="s">
        <v>147</v>
      </c>
      <c r="E71" s="45">
        <v>47319.7</v>
      </c>
      <c r="F71" s="35">
        <v>47370.7</v>
      </c>
      <c r="G71" s="46">
        <v>47370.7</v>
      </c>
    </row>
    <row r="72" spans="1:7" ht="65.25" customHeight="1">
      <c r="A72" s="8" t="s">
        <v>185</v>
      </c>
      <c r="B72" s="19" t="s">
        <v>186</v>
      </c>
      <c r="C72" s="11" t="s">
        <v>87</v>
      </c>
      <c r="D72" s="9" t="s">
        <v>148</v>
      </c>
      <c r="E72" s="45">
        <v>20.2</v>
      </c>
      <c r="F72" s="35"/>
      <c r="G72" s="46"/>
    </row>
    <row r="73" spans="1:7" ht="69" customHeight="1">
      <c r="A73" s="8" t="s">
        <v>187</v>
      </c>
      <c r="B73" s="19" t="s">
        <v>186</v>
      </c>
      <c r="C73" s="11" t="s">
        <v>52</v>
      </c>
      <c r="D73" s="9" t="s">
        <v>149</v>
      </c>
      <c r="E73" s="45">
        <v>8</v>
      </c>
      <c r="F73" s="35"/>
      <c r="G73" s="46"/>
    </row>
    <row r="74" spans="1:7" ht="90.75" hidden="1" customHeight="1">
      <c r="A74" s="8" t="s">
        <v>182</v>
      </c>
      <c r="B74" s="19" t="s">
        <v>183</v>
      </c>
      <c r="C74" s="11" t="s">
        <v>52</v>
      </c>
      <c r="D74" s="9" t="s">
        <v>147</v>
      </c>
      <c r="E74" s="45"/>
      <c r="F74" s="35"/>
      <c r="G74" s="46"/>
    </row>
    <row r="75" spans="1:7" ht="67.5" customHeight="1">
      <c r="A75" s="62" t="s">
        <v>214</v>
      </c>
      <c r="B75" s="19" t="s">
        <v>215</v>
      </c>
      <c r="C75" s="11" t="s">
        <v>70</v>
      </c>
      <c r="D75" s="9" t="s">
        <v>150</v>
      </c>
      <c r="E75" s="45">
        <v>4222.3999999999996</v>
      </c>
      <c r="F75" s="35">
        <v>4222.3999999999996</v>
      </c>
      <c r="G75" s="46">
        <v>4222.3999999999996</v>
      </c>
    </row>
    <row r="76" spans="1:7" ht="43.5" customHeight="1">
      <c r="A76" s="8" t="s">
        <v>179</v>
      </c>
      <c r="B76" s="19" t="s">
        <v>98</v>
      </c>
      <c r="C76" s="11" t="s">
        <v>87</v>
      </c>
      <c r="D76" s="9" t="s">
        <v>217</v>
      </c>
      <c r="E76" s="45">
        <v>1500</v>
      </c>
      <c r="F76" s="35"/>
      <c r="G76" s="46"/>
    </row>
    <row r="77" spans="1:7" ht="51.75" hidden="1" customHeight="1">
      <c r="A77" s="8" t="s">
        <v>180</v>
      </c>
      <c r="B77" s="19" t="s">
        <v>157</v>
      </c>
      <c r="C77" s="11" t="s">
        <v>69</v>
      </c>
      <c r="D77" s="9" t="s">
        <v>147</v>
      </c>
      <c r="E77" s="48">
        <v>0</v>
      </c>
      <c r="F77" s="49"/>
      <c r="G77" s="50"/>
    </row>
    <row r="78" spans="1:7" ht="52.5" hidden="1">
      <c r="A78" s="8" t="s">
        <v>181</v>
      </c>
      <c r="B78" s="19" t="s">
        <v>158</v>
      </c>
      <c r="C78" s="11" t="s">
        <v>69</v>
      </c>
      <c r="D78" s="9" t="s">
        <v>148</v>
      </c>
      <c r="E78" s="49">
        <v>0</v>
      </c>
      <c r="F78" s="49"/>
      <c r="G78" s="50"/>
    </row>
    <row r="79" spans="1:7" hidden="1">
      <c r="A79" s="51"/>
      <c r="B79" s="52"/>
      <c r="C79" s="7"/>
      <c r="D79" s="9" t="s">
        <v>149</v>
      </c>
      <c r="E79" s="53"/>
      <c r="F79" s="53"/>
      <c r="G79" s="50"/>
    </row>
    <row r="80" spans="1:7" hidden="1">
      <c r="A80" s="51"/>
      <c r="B80" s="52"/>
      <c r="C80" s="7"/>
      <c r="D80" s="9" t="s">
        <v>150</v>
      </c>
      <c r="E80" s="49"/>
      <c r="F80" s="49"/>
      <c r="G80" s="50"/>
    </row>
    <row r="81" spans="1:7" ht="16" thickBot="1">
      <c r="C81" s="13" t="s">
        <v>6</v>
      </c>
      <c r="D81" s="9" t="s">
        <v>151</v>
      </c>
      <c r="E81" s="38">
        <f>SUM(E16:E80)</f>
        <v>306815.90000000002</v>
      </c>
      <c r="F81" s="38">
        <f>SUM(F16:F80)</f>
        <v>255930.80000000002</v>
      </c>
      <c r="G81" s="38">
        <f>SUM(G16:G80)</f>
        <v>278821.8</v>
      </c>
    </row>
    <row r="84" spans="1:7" ht="39.5">
      <c r="A84" s="2" t="s">
        <v>11</v>
      </c>
      <c r="B84" s="21" t="s">
        <v>95</v>
      </c>
      <c r="E84" s="63" t="s">
        <v>96</v>
      </c>
      <c r="F84" s="63"/>
    </row>
    <row r="85" spans="1:7" s="6" customFormat="1" ht="13">
      <c r="A85" s="6" t="s">
        <v>12</v>
      </c>
      <c r="B85" s="21" t="s">
        <v>13</v>
      </c>
      <c r="C85" s="14" t="s">
        <v>14</v>
      </c>
      <c r="D85" s="5"/>
      <c r="E85" s="63" t="s">
        <v>15</v>
      </c>
      <c r="F85" s="63"/>
      <c r="G85" s="34"/>
    </row>
    <row r="90" spans="1:7">
      <c r="A90" s="2" t="s">
        <v>216</v>
      </c>
    </row>
  </sheetData>
  <mergeCells count="13">
    <mergeCell ref="B7:E7"/>
    <mergeCell ref="A1:G1"/>
    <mergeCell ref="A2:G2"/>
    <mergeCell ref="A3:G3"/>
    <mergeCell ref="B5:E5"/>
    <mergeCell ref="E85:F85"/>
    <mergeCell ref="A12:B12"/>
    <mergeCell ref="C12:C14"/>
    <mergeCell ref="D12:D14"/>
    <mergeCell ref="E12:G12"/>
    <mergeCell ref="A13:A14"/>
    <mergeCell ref="B13:B14"/>
    <mergeCell ref="E84:F84"/>
  </mergeCells>
  <phoneticPr fontId="0" type="noConversion"/>
  <hyperlinks>
    <hyperlink ref="B17" r:id="rId1" display="consultantplus://offline/ref=AC834EA8330ED8B12FDD1520D9AAFE2E465A21ADF54C8EB334667ABFFE603B783F38B098D335H8JBL"/>
    <hyperlink ref="B18" r:id="rId2" display="consultantplus://offline/ref=670209DC4CF96615DDD287637A51CCC97CC0DCF8874E1FA395F151DA8015F0F8723F6774E248DC2CO5Q0M"/>
    <hyperlink ref="B47" r:id="rId3" display="consultantplus://offline/ref=1A60454996B9B0B0A421752C2313B07A8F26CBAE47A72876FAC2623A3C2F0C6C2E2DB81B9400m6lEK"/>
    <hyperlink ref="B48" r:id="rId4" display="consultantplus://offline/ref=1A60454996B9B0B0A421752C2313B07A8F26CBAE47A72876FAC2623A3C2F0C6C2E2DB81B9400m6lEK"/>
  </hyperlinks>
  <pageMargins left="0.70866141732283472" right="0.70866141732283472" top="0.74803149606299213" bottom="0.74803149606299213" header="0.31496062992125984" footer="0.31496062992125984"/>
  <pageSetup paperSize="9" scale="80" orientation="landscape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РИД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1</cp:lastModifiedBy>
  <cp:lastPrinted>2020-11-16T13:57:12Z</cp:lastPrinted>
  <dcterms:created xsi:type="dcterms:W3CDTF">2011-01-28T08:18:11Z</dcterms:created>
  <dcterms:modified xsi:type="dcterms:W3CDTF">2020-11-16T13:57:24Z</dcterms:modified>
</cp:coreProperties>
</file>